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<sst xmlns="http://schemas.openxmlformats.org/spreadsheetml/2006/main" count="385" uniqueCount="93">
  <si>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2011799</t>
  </si>
  <si>
    <t>2080501</t>
  </si>
  <si>
    <t>上级补助收入</t>
  </si>
  <si>
    <t>2101016</t>
  </si>
  <si>
    <t>医疗保障</t>
  </si>
  <si>
    <t>210</t>
  </si>
  <si>
    <t xml:space="preserve">  其他食品和药品监督管理事务支出</t>
  </si>
  <si>
    <t>2011505</t>
  </si>
  <si>
    <t>科目编码</t>
  </si>
  <si>
    <t xml:space="preserve">  食品安全事务</t>
  </si>
  <si>
    <t>21004</t>
  </si>
  <si>
    <t>2011501</t>
  </si>
  <si>
    <t>栏次</t>
  </si>
  <si>
    <t>社会保障和就业支出</t>
  </si>
  <si>
    <t>类</t>
  </si>
  <si>
    <t>财决批复02表</t>
  </si>
  <si>
    <t>金额单位：万元</t>
  </si>
  <si>
    <t xml:space="preserve">  重大公共卫生专项</t>
  </si>
  <si>
    <t xml:space="preserve">  归口管理的行政单位离退休</t>
  </si>
  <si>
    <t xml:space="preserve">  其他支出</t>
  </si>
  <si>
    <t>1</t>
  </si>
  <si>
    <t>2011707</t>
  </si>
  <si>
    <t>21010</t>
  </si>
  <si>
    <t>5</t>
  </si>
  <si>
    <t>2299901</t>
  </si>
  <si>
    <t>221</t>
  </si>
  <si>
    <t>一般公共服务支出</t>
  </si>
  <si>
    <t>20805</t>
  </si>
  <si>
    <t>合计</t>
  </si>
  <si>
    <t xml:space="preserve">  工商行政管理专项</t>
  </si>
  <si>
    <t>小计</t>
  </si>
  <si>
    <t>2100409</t>
  </si>
  <si>
    <t>3</t>
  </si>
  <si>
    <t>2100501</t>
  </si>
  <si>
    <t xml:space="preserve">  计划生育服务</t>
  </si>
  <si>
    <t>229</t>
  </si>
  <si>
    <t>2011599</t>
  </si>
  <si>
    <t>其他支出</t>
  </si>
  <si>
    <t xml:space="preserve">  执法办案专项</t>
  </si>
  <si>
    <t>工商行政管理事务</t>
  </si>
  <si>
    <t>2011701</t>
  </si>
  <si>
    <t>2100717</t>
  </si>
  <si>
    <t>7</t>
  </si>
  <si>
    <t>计划生育事务</t>
  </si>
  <si>
    <t>208</t>
  </si>
  <si>
    <t xml:space="preserve">  行政单位医疗</t>
  </si>
  <si>
    <t>21005</t>
  </si>
  <si>
    <t>22999</t>
  </si>
  <si>
    <t>行政事业单位离退休</t>
  </si>
  <si>
    <t>医疗卫生与计划生育支出</t>
  </si>
  <si>
    <t>住房保障支出</t>
  </si>
  <si>
    <t xml:space="preserve">  质量技术监督行政执法及业务管理</t>
  </si>
  <si>
    <t>2101099</t>
  </si>
  <si>
    <t>20115</t>
  </si>
  <si>
    <t xml:space="preserve">    2.本表含政府性基金预算财政拨款。</t>
  </si>
  <si>
    <t>2011504</t>
  </si>
  <si>
    <t xml:space="preserve">  住房公积金</t>
  </si>
  <si>
    <t>经营收入</t>
  </si>
  <si>
    <t>财政拨款收入</t>
  </si>
  <si>
    <t>—2.%d —</t>
  </si>
  <si>
    <t>部门：秦皇岛市北戴河区工商行政管理局</t>
  </si>
  <si>
    <t xml:space="preserve">    4.本表以“万元”为金额单位（保留两位小数）。</t>
  </si>
  <si>
    <t>21007</t>
  </si>
  <si>
    <t>款</t>
  </si>
  <si>
    <t>食品和药品监督管理事务</t>
  </si>
  <si>
    <t>其他收入</t>
  </si>
  <si>
    <t>2011506</t>
  </si>
  <si>
    <t xml:space="preserve">  质量技术监督技术支持</t>
  </si>
  <si>
    <t xml:space="preserve">  其他质量技术监督与检验检疫事务支出</t>
  </si>
  <si>
    <t xml:space="preserve">  其他工商行政管理事务支出</t>
  </si>
  <si>
    <t>公共卫生</t>
  </si>
  <si>
    <t>支出功能分类</t>
  </si>
  <si>
    <t>20117</t>
  </si>
  <si>
    <t>附属单位上缴收入</t>
  </si>
  <si>
    <t>收入决算批复表</t>
  </si>
  <si>
    <t>质量技术监督与检验检疫事务</t>
  </si>
  <si>
    <t>4</t>
  </si>
  <si>
    <t>项</t>
  </si>
  <si>
    <t>2011706</t>
  </si>
  <si>
    <t>201</t>
  </si>
  <si>
    <t>事业收入</t>
  </si>
  <si>
    <t>住房改革支出</t>
  </si>
  <si>
    <t>科目名称</t>
  </si>
  <si>
    <t>注：1.本表依据《收入决算表》（财决03表）进行批复。</t>
  </si>
  <si>
    <t>6</t>
  </si>
  <si>
    <t>2</t>
  </si>
  <si>
    <t xml:space="preserve">  消费者权益保护</t>
  </si>
  <si>
    <t xml:space="preserve">  行政运行</t>
  </si>
  <si>
    <t xml:space="preserve">    3.本表批复到项级科目。</t>
  </si>
  <si>
    <t>22102</t>
  </si>
  <si>
    <t>2210201</t>
  </si>
  <si>
    <t>本年收入合计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</si>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</sst>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</numFmts>
  <fonts count="5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179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179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left" vertical="center" shrinkToFit="1"/>
    </xf>
    <xf numFmtId="179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6" xfId="0" applyBorder="1" applyAlignment="1">
      <alignment horizontal="left" vertical="center" shrinkToFit="1"/>
    </xf>
    <xf numFmtId="0" fontId="3" fillId="0" borderId="7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8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10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11" xfId="0" applyFill="1" applyBorder="1" applyAlignment="1">
      <alignment horizontal="center" vertical="center" shrinkToFit="1"/>
    </xf>
    <xf numFmtId="0" fontId="3" fillId="2" borderId="10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E18" sqref="E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4" t="s">
        <v>74</v>
      </c>
    </row>
    <row r="2" ht="12.75">
      <c r="K2" s="1" t="s">
        <v>15</v>
      </c>
    </row>
    <row r="3" spans="1:11" ht="12.75">
      <c r="A3" s="2" t="s">
        <v>60</v>
      </c>
      <c r="K3" s="1" t="s">
        <v>16</v>
      </c>
    </row>
    <row r="4" spans="1:11" ht="15" customHeight="1">
      <c r="A4" s="29" t="s">
        <v>8</v>
      </c>
      <c r="B4" s="30" t="s">
        <v>92</v>
      </c>
      <c r="C4" s="30" t="s">
        <v>92</v>
      </c>
      <c r="D4" s="30" t="s">
        <v>82</v>
      </c>
      <c r="E4" s="27" t="s">
        <v>91</v>
      </c>
      <c r="F4" s="27" t="s">
        <v>58</v>
      </c>
      <c r="G4" s="27" t="s">
        <v>2</v>
      </c>
      <c r="H4" s="27" t="s">
        <v>80</v>
      </c>
      <c r="I4" s="27" t="s">
        <v>57</v>
      </c>
      <c r="J4" s="27" t="s">
        <v>73</v>
      </c>
      <c r="K4" s="23" t="s">
        <v>65</v>
      </c>
    </row>
    <row r="5" spans="1:11" ht="15" customHeight="1">
      <c r="A5" s="25" t="s">
        <v>71</v>
      </c>
      <c r="B5" s="26" t="s">
        <v>92</v>
      </c>
      <c r="C5" s="26" t="s">
        <v>92</v>
      </c>
      <c r="D5" s="26" t="s">
        <v>92</v>
      </c>
      <c r="E5" s="28" t="s">
        <v>92</v>
      </c>
      <c r="F5" s="28" t="s">
        <v>92</v>
      </c>
      <c r="G5" s="28" t="s">
        <v>92</v>
      </c>
      <c r="H5" s="28" t="s">
        <v>92</v>
      </c>
      <c r="I5" s="28" t="s">
        <v>92</v>
      </c>
      <c r="J5" s="28" t="s">
        <v>92</v>
      </c>
      <c r="K5" s="24" t="s">
        <v>30</v>
      </c>
    </row>
    <row r="6" spans="1:11" ht="15" customHeight="1">
      <c r="A6" s="25" t="s">
        <v>92</v>
      </c>
      <c r="B6" s="26" t="s">
        <v>92</v>
      </c>
      <c r="C6" s="26" t="s">
        <v>92</v>
      </c>
      <c r="D6" s="26" t="s">
        <v>92</v>
      </c>
      <c r="E6" s="28" t="s">
        <v>92</v>
      </c>
      <c r="F6" s="28" t="s">
        <v>92</v>
      </c>
      <c r="G6" s="28" t="s">
        <v>92</v>
      </c>
      <c r="H6" s="28" t="s">
        <v>92</v>
      </c>
      <c r="I6" s="28" t="s">
        <v>92</v>
      </c>
      <c r="J6" s="28" t="s">
        <v>92</v>
      </c>
      <c r="K6" s="24" t="s">
        <v>92</v>
      </c>
    </row>
    <row r="7" spans="1:11" ht="15" customHeight="1">
      <c r="A7" s="25" t="s">
        <v>92</v>
      </c>
      <c r="B7" s="26" t="s">
        <v>92</v>
      </c>
      <c r="C7" s="26" t="s">
        <v>92</v>
      </c>
      <c r="D7" s="26" t="s">
        <v>92</v>
      </c>
      <c r="E7" s="28" t="s">
        <v>92</v>
      </c>
      <c r="F7" s="28" t="s">
        <v>92</v>
      </c>
      <c r="G7" s="28" t="s">
        <v>92</v>
      </c>
      <c r="H7" s="28" t="s">
        <v>92</v>
      </c>
      <c r="I7" s="28" t="s">
        <v>92</v>
      </c>
      <c r="J7" s="28" t="s">
        <v>92</v>
      </c>
      <c r="K7" s="24" t="s">
        <v>92</v>
      </c>
    </row>
    <row r="8" spans="1:11" ht="15" customHeight="1">
      <c r="A8" s="25" t="s">
        <v>14</v>
      </c>
      <c r="B8" s="26" t="s">
        <v>63</v>
      </c>
      <c r="C8" s="26" t="s">
        <v>77</v>
      </c>
      <c r="D8" s="5" t="s">
        <v>12</v>
      </c>
      <c r="E8" s="6" t="s">
        <v>20</v>
      </c>
      <c r="F8" s="6" t="s">
        <v>85</v>
      </c>
      <c r="G8" s="6" t="s">
        <v>32</v>
      </c>
      <c r="H8" s="6" t="s">
        <v>76</v>
      </c>
      <c r="I8" s="6" t="s">
        <v>23</v>
      </c>
      <c r="J8" s="6" t="s">
        <v>84</v>
      </c>
      <c r="K8" s="7" t="s">
        <v>42</v>
      </c>
    </row>
    <row r="9" spans="1:11" ht="15" customHeight="1">
      <c r="A9" s="25" t="s">
        <v>92</v>
      </c>
      <c r="B9" s="26" t="s">
        <v>92</v>
      </c>
      <c r="C9" s="26" t="s">
        <v>92</v>
      </c>
      <c r="D9" s="5" t="s">
        <v>28</v>
      </c>
      <c r="E9" s="8">
        <f>SUM(E10,E22,E25,E35,E38)</f>
        <v>1718.6</v>
      </c>
      <c r="F9" s="8">
        <f>SUM(F10,F22,F25,F35,F38)</f>
        <v>1712.1000000000001</v>
      </c>
      <c r="G9" s="9" t="s">
        <v>92</v>
      </c>
      <c r="H9" s="9" t="s">
        <v>92</v>
      </c>
      <c r="I9" s="9" t="s">
        <v>92</v>
      </c>
      <c r="J9" s="9" t="s">
        <v>92</v>
      </c>
      <c r="K9" s="10">
        <v>6.5</v>
      </c>
    </row>
    <row r="10" spans="1:11" ht="15" customHeight="1">
      <c r="A10" s="19" t="s">
        <v>79</v>
      </c>
      <c r="B10" s="20" t="s">
        <v>92</v>
      </c>
      <c r="C10" s="20" t="s">
        <v>92</v>
      </c>
      <c r="D10" s="11" t="s">
        <v>26</v>
      </c>
      <c r="E10" s="8">
        <f>SUM(E11,E17,)</f>
        <v>1247</v>
      </c>
      <c r="F10" s="8">
        <f>SUM(F11,F17,)</f>
        <v>1240.5000000000002</v>
      </c>
      <c r="G10" s="9" t="s">
        <v>92</v>
      </c>
      <c r="H10" s="9" t="s">
        <v>92</v>
      </c>
      <c r="I10" s="9" t="s">
        <v>92</v>
      </c>
      <c r="J10" s="9" t="s">
        <v>92</v>
      </c>
      <c r="K10" s="10">
        <v>6.5</v>
      </c>
    </row>
    <row r="11" spans="1:11" ht="15" customHeight="1">
      <c r="A11" s="19" t="s">
        <v>53</v>
      </c>
      <c r="B11" s="20" t="s">
        <v>92</v>
      </c>
      <c r="C11" s="20" t="s">
        <v>92</v>
      </c>
      <c r="D11" s="11" t="s">
        <v>39</v>
      </c>
      <c r="E11" s="8">
        <v>1129.3</v>
      </c>
      <c r="F11" s="8">
        <f>SUM(F12:F16)</f>
        <v>1128.1000000000001</v>
      </c>
      <c r="G11" s="9" t="s">
        <v>92</v>
      </c>
      <c r="H11" s="9" t="s">
        <v>92</v>
      </c>
      <c r="I11" s="9" t="s">
        <v>92</v>
      </c>
      <c r="J11" s="9" t="s">
        <v>92</v>
      </c>
      <c r="K11" s="10">
        <v>1.2</v>
      </c>
    </row>
    <row r="12" spans="1:11" ht="15" customHeight="1">
      <c r="A12" s="19" t="s">
        <v>11</v>
      </c>
      <c r="B12" s="20" t="s">
        <v>92</v>
      </c>
      <c r="C12" s="20" t="s">
        <v>92</v>
      </c>
      <c r="D12" s="11" t="s">
        <v>87</v>
      </c>
      <c r="E12" s="8">
        <v>1061.2</v>
      </c>
      <c r="F12" s="8">
        <v>1060</v>
      </c>
      <c r="G12" s="9" t="s">
        <v>92</v>
      </c>
      <c r="H12" s="9" t="s">
        <v>92</v>
      </c>
      <c r="I12" s="9" t="s">
        <v>92</v>
      </c>
      <c r="J12" s="9" t="s">
        <v>92</v>
      </c>
      <c r="K12" s="10">
        <v>1.2</v>
      </c>
    </row>
    <row r="13" spans="1:11" ht="15" customHeight="1">
      <c r="A13" s="19" t="s">
        <v>55</v>
      </c>
      <c r="B13" s="20" t="s">
        <v>92</v>
      </c>
      <c r="C13" s="20" t="s">
        <v>92</v>
      </c>
      <c r="D13" s="11" t="s">
        <v>29</v>
      </c>
      <c r="E13" s="8">
        <v>33.7</v>
      </c>
      <c r="F13" s="8">
        <v>33.7</v>
      </c>
      <c r="G13" s="9" t="s">
        <v>92</v>
      </c>
      <c r="H13" s="9" t="s">
        <v>92</v>
      </c>
      <c r="I13" s="9" t="s">
        <v>92</v>
      </c>
      <c r="J13" s="9" t="s">
        <v>92</v>
      </c>
      <c r="K13" s="12" t="s">
        <v>92</v>
      </c>
    </row>
    <row r="14" spans="1:11" ht="15" customHeight="1">
      <c r="A14" s="19" t="s">
        <v>7</v>
      </c>
      <c r="B14" s="20" t="s">
        <v>92</v>
      </c>
      <c r="C14" s="20" t="s">
        <v>92</v>
      </c>
      <c r="D14" s="11" t="s">
        <v>38</v>
      </c>
      <c r="E14" s="8">
        <v>20</v>
      </c>
      <c r="F14" s="8">
        <v>20</v>
      </c>
      <c r="G14" s="9" t="s">
        <v>92</v>
      </c>
      <c r="H14" s="9" t="s">
        <v>92</v>
      </c>
      <c r="I14" s="9" t="s">
        <v>92</v>
      </c>
      <c r="J14" s="9" t="s">
        <v>92</v>
      </c>
      <c r="K14" s="12" t="s">
        <v>92</v>
      </c>
    </row>
    <row r="15" spans="1:11" ht="15" customHeight="1">
      <c r="A15" s="19" t="s">
        <v>66</v>
      </c>
      <c r="B15" s="20" t="s">
        <v>92</v>
      </c>
      <c r="C15" s="20" t="s">
        <v>92</v>
      </c>
      <c r="D15" s="11" t="s">
        <v>86</v>
      </c>
      <c r="E15" s="8">
        <v>8</v>
      </c>
      <c r="F15" s="8">
        <v>8</v>
      </c>
      <c r="G15" s="9" t="s">
        <v>92</v>
      </c>
      <c r="H15" s="9" t="s">
        <v>92</v>
      </c>
      <c r="I15" s="9" t="s">
        <v>92</v>
      </c>
      <c r="J15" s="9" t="s">
        <v>92</v>
      </c>
      <c r="K15" s="12" t="s">
        <v>92</v>
      </c>
    </row>
    <row r="16" spans="1:11" ht="15" customHeight="1">
      <c r="A16" s="19" t="s">
        <v>36</v>
      </c>
      <c r="B16" s="20" t="s">
        <v>92</v>
      </c>
      <c r="C16" s="20" t="s">
        <v>92</v>
      </c>
      <c r="D16" s="11" t="s">
        <v>69</v>
      </c>
      <c r="E16" s="8">
        <v>6.4</v>
      </c>
      <c r="F16" s="8">
        <v>6.4</v>
      </c>
      <c r="G16" s="9" t="s">
        <v>92</v>
      </c>
      <c r="H16" s="9" t="s">
        <v>92</v>
      </c>
      <c r="I16" s="9" t="s">
        <v>92</v>
      </c>
      <c r="J16" s="9" t="s">
        <v>92</v>
      </c>
      <c r="K16" s="12" t="s">
        <v>92</v>
      </c>
    </row>
    <row r="17" spans="1:11" ht="15" customHeight="1">
      <c r="A17" s="19" t="s">
        <v>72</v>
      </c>
      <c r="B17" s="20" t="s">
        <v>92</v>
      </c>
      <c r="C17" s="20" t="s">
        <v>92</v>
      </c>
      <c r="D17" s="11" t="s">
        <v>75</v>
      </c>
      <c r="E17" s="8">
        <f>SUM(E18:E21)</f>
        <v>117.7</v>
      </c>
      <c r="F17" s="8">
        <f>SUM(F18:F21)</f>
        <v>112.39999999999999</v>
      </c>
      <c r="G17" s="9" t="s">
        <v>92</v>
      </c>
      <c r="H17" s="9" t="s">
        <v>92</v>
      </c>
      <c r="I17" s="9" t="s">
        <v>92</v>
      </c>
      <c r="J17" s="9" t="s">
        <v>92</v>
      </c>
      <c r="K17" s="12">
        <v>5.3</v>
      </c>
    </row>
    <row r="18" spans="1:11" ht="15" customHeight="1">
      <c r="A18" s="19" t="s">
        <v>40</v>
      </c>
      <c r="B18" s="20" t="s">
        <v>92</v>
      </c>
      <c r="C18" s="20" t="s">
        <v>92</v>
      </c>
      <c r="D18" s="11" t="s">
        <v>87</v>
      </c>
      <c r="E18" s="8">
        <v>93.4</v>
      </c>
      <c r="F18" s="8">
        <v>88.1</v>
      </c>
      <c r="G18" s="9" t="s">
        <v>92</v>
      </c>
      <c r="H18" s="9" t="s">
        <v>92</v>
      </c>
      <c r="I18" s="9" t="s">
        <v>92</v>
      </c>
      <c r="J18" s="9" t="s">
        <v>92</v>
      </c>
      <c r="K18" s="12">
        <v>5.3</v>
      </c>
    </row>
    <row r="19" spans="1:11" ht="15" customHeight="1">
      <c r="A19" s="19" t="s">
        <v>78</v>
      </c>
      <c r="B19" s="20" t="s">
        <v>92</v>
      </c>
      <c r="C19" s="20" t="s">
        <v>92</v>
      </c>
      <c r="D19" s="11" t="s">
        <v>51</v>
      </c>
      <c r="E19" s="8">
        <v>10</v>
      </c>
      <c r="F19" s="8">
        <v>10</v>
      </c>
      <c r="G19" s="9" t="s">
        <v>92</v>
      </c>
      <c r="H19" s="9" t="s">
        <v>92</v>
      </c>
      <c r="I19" s="9" t="s">
        <v>92</v>
      </c>
      <c r="J19" s="9" t="s">
        <v>92</v>
      </c>
      <c r="K19" s="12" t="s">
        <v>92</v>
      </c>
    </row>
    <row r="20" spans="1:11" ht="15" customHeight="1">
      <c r="A20" s="19" t="s">
        <v>21</v>
      </c>
      <c r="B20" s="20" t="s">
        <v>92</v>
      </c>
      <c r="C20" s="20" t="s">
        <v>92</v>
      </c>
      <c r="D20" s="11" t="s">
        <v>67</v>
      </c>
      <c r="E20" s="8">
        <v>4.3</v>
      </c>
      <c r="F20" s="8">
        <v>4.3</v>
      </c>
      <c r="G20" s="9" t="s">
        <v>92</v>
      </c>
      <c r="H20" s="9" t="s">
        <v>92</v>
      </c>
      <c r="I20" s="9" t="s">
        <v>92</v>
      </c>
      <c r="J20" s="9" t="s">
        <v>92</v>
      </c>
      <c r="K20" s="12" t="s">
        <v>92</v>
      </c>
    </row>
    <row r="21" spans="1:11" ht="15" customHeight="1">
      <c r="A21" s="19" t="s">
        <v>0</v>
      </c>
      <c r="B21" s="20" t="s">
        <v>92</v>
      </c>
      <c r="C21" s="20" t="s">
        <v>92</v>
      </c>
      <c r="D21" s="11" t="s">
        <v>68</v>
      </c>
      <c r="E21" s="8">
        <v>10</v>
      </c>
      <c r="F21" s="8">
        <v>10</v>
      </c>
      <c r="G21" s="9" t="s">
        <v>92</v>
      </c>
      <c r="H21" s="9" t="s">
        <v>92</v>
      </c>
      <c r="I21" s="9" t="s">
        <v>92</v>
      </c>
      <c r="J21" s="9" t="s">
        <v>92</v>
      </c>
      <c r="K21" s="12" t="s">
        <v>92</v>
      </c>
    </row>
    <row r="22" spans="1:11" ht="15" customHeight="1">
      <c r="A22" s="19" t="s">
        <v>44</v>
      </c>
      <c r="B22" s="20" t="s">
        <v>92</v>
      </c>
      <c r="C22" s="20" t="s">
        <v>92</v>
      </c>
      <c r="D22" s="11" t="s">
        <v>13</v>
      </c>
      <c r="E22" s="8">
        <v>127.8</v>
      </c>
      <c r="F22" s="8">
        <v>127.8</v>
      </c>
      <c r="G22" s="9" t="s">
        <v>92</v>
      </c>
      <c r="H22" s="9" t="s">
        <v>92</v>
      </c>
      <c r="I22" s="9" t="s">
        <v>92</v>
      </c>
      <c r="J22" s="9" t="s">
        <v>92</v>
      </c>
      <c r="K22" s="12" t="s">
        <v>92</v>
      </c>
    </row>
    <row r="23" spans="1:11" ht="15" customHeight="1">
      <c r="A23" s="19" t="s">
        <v>27</v>
      </c>
      <c r="B23" s="20" t="s">
        <v>92</v>
      </c>
      <c r="C23" s="20" t="s">
        <v>92</v>
      </c>
      <c r="D23" s="11" t="s">
        <v>48</v>
      </c>
      <c r="E23" s="8">
        <v>127.8</v>
      </c>
      <c r="F23" s="8">
        <v>127.8</v>
      </c>
      <c r="G23" s="9" t="s">
        <v>92</v>
      </c>
      <c r="H23" s="9" t="s">
        <v>92</v>
      </c>
      <c r="I23" s="9" t="s">
        <v>92</v>
      </c>
      <c r="J23" s="9" t="s">
        <v>92</v>
      </c>
      <c r="K23" s="12" t="s">
        <v>92</v>
      </c>
    </row>
    <row r="24" spans="1:11" ht="15" customHeight="1">
      <c r="A24" s="19" t="s">
        <v>1</v>
      </c>
      <c r="B24" s="20" t="s">
        <v>92</v>
      </c>
      <c r="C24" s="20" t="s">
        <v>92</v>
      </c>
      <c r="D24" s="11" t="s">
        <v>18</v>
      </c>
      <c r="E24" s="8">
        <v>127.8</v>
      </c>
      <c r="F24" s="8">
        <v>127.8</v>
      </c>
      <c r="G24" s="9" t="s">
        <v>92</v>
      </c>
      <c r="H24" s="9" t="s">
        <v>92</v>
      </c>
      <c r="I24" s="9" t="s">
        <v>92</v>
      </c>
      <c r="J24" s="9" t="s">
        <v>92</v>
      </c>
      <c r="K24" s="12" t="s">
        <v>92</v>
      </c>
    </row>
    <row r="25" spans="1:11" ht="15" customHeight="1">
      <c r="A25" s="19" t="s">
        <v>5</v>
      </c>
      <c r="B25" s="20" t="s">
        <v>92</v>
      </c>
      <c r="C25" s="20" t="s">
        <v>92</v>
      </c>
      <c r="D25" s="11" t="s">
        <v>49</v>
      </c>
      <c r="E25" s="8">
        <f>SUM(E26,E28,E30,E32)</f>
        <v>196.6</v>
      </c>
      <c r="F25" s="8">
        <f>SUM(F26,F28,F30,F32)</f>
        <v>196.6</v>
      </c>
      <c r="G25" s="9" t="s">
        <v>92</v>
      </c>
      <c r="H25" s="9" t="s">
        <v>92</v>
      </c>
      <c r="I25" s="9" t="s">
        <v>92</v>
      </c>
      <c r="J25" s="9" t="s">
        <v>92</v>
      </c>
      <c r="K25" s="12" t="s">
        <v>92</v>
      </c>
    </row>
    <row r="26" spans="1:11" ht="15" customHeight="1">
      <c r="A26" s="19" t="s">
        <v>10</v>
      </c>
      <c r="B26" s="20" t="s">
        <v>92</v>
      </c>
      <c r="C26" s="20" t="s">
        <v>92</v>
      </c>
      <c r="D26" s="11" t="s">
        <v>70</v>
      </c>
      <c r="E26" s="8">
        <v>4.1</v>
      </c>
      <c r="F26" s="8">
        <v>4.1</v>
      </c>
      <c r="G26" s="9" t="s">
        <v>92</v>
      </c>
      <c r="H26" s="9" t="s">
        <v>92</v>
      </c>
      <c r="I26" s="9" t="s">
        <v>92</v>
      </c>
      <c r="J26" s="9" t="s">
        <v>92</v>
      </c>
      <c r="K26" s="12" t="s">
        <v>92</v>
      </c>
    </row>
    <row r="27" spans="1:11" ht="15" customHeight="1">
      <c r="A27" s="19" t="s">
        <v>31</v>
      </c>
      <c r="B27" s="20" t="s">
        <v>92</v>
      </c>
      <c r="C27" s="20" t="s">
        <v>92</v>
      </c>
      <c r="D27" s="11" t="s">
        <v>17</v>
      </c>
      <c r="E27" s="8">
        <v>4.1</v>
      </c>
      <c r="F27" s="8">
        <v>4.1</v>
      </c>
      <c r="G27" s="9" t="s">
        <v>92</v>
      </c>
      <c r="H27" s="9" t="s">
        <v>92</v>
      </c>
      <c r="I27" s="9" t="s">
        <v>92</v>
      </c>
      <c r="J27" s="9" t="s">
        <v>92</v>
      </c>
      <c r="K27" s="12" t="s">
        <v>92</v>
      </c>
    </row>
    <row r="28" spans="1:11" ht="15" customHeight="1">
      <c r="A28" s="19" t="s">
        <v>46</v>
      </c>
      <c r="B28" s="20" t="s">
        <v>92</v>
      </c>
      <c r="C28" s="20" t="s">
        <v>92</v>
      </c>
      <c r="D28" s="11" t="s">
        <v>4</v>
      </c>
      <c r="E28" s="8">
        <v>101.3</v>
      </c>
      <c r="F28" s="8">
        <v>101.3</v>
      </c>
      <c r="G28" s="9" t="s">
        <v>92</v>
      </c>
      <c r="H28" s="9" t="s">
        <v>92</v>
      </c>
      <c r="I28" s="9" t="s">
        <v>92</v>
      </c>
      <c r="J28" s="9" t="s">
        <v>92</v>
      </c>
      <c r="K28" s="12" t="s">
        <v>92</v>
      </c>
    </row>
    <row r="29" spans="1:11" ht="15" customHeight="1">
      <c r="A29" s="19" t="s">
        <v>33</v>
      </c>
      <c r="B29" s="20" t="s">
        <v>92</v>
      </c>
      <c r="C29" s="20" t="s">
        <v>92</v>
      </c>
      <c r="D29" s="11" t="s">
        <v>45</v>
      </c>
      <c r="E29" s="8">
        <v>101.3</v>
      </c>
      <c r="F29" s="8">
        <v>101.3</v>
      </c>
      <c r="G29" s="9" t="s">
        <v>92</v>
      </c>
      <c r="H29" s="9" t="s">
        <v>92</v>
      </c>
      <c r="I29" s="9" t="s">
        <v>92</v>
      </c>
      <c r="J29" s="9" t="s">
        <v>92</v>
      </c>
      <c r="K29" s="12" t="s">
        <v>92</v>
      </c>
    </row>
    <row r="30" spans="1:11" ht="15" customHeight="1">
      <c r="A30" s="19" t="s">
        <v>62</v>
      </c>
      <c r="B30" s="20" t="s">
        <v>92</v>
      </c>
      <c r="C30" s="20" t="s">
        <v>92</v>
      </c>
      <c r="D30" s="11" t="s">
        <v>43</v>
      </c>
      <c r="E30" s="8">
        <v>2.3</v>
      </c>
      <c r="F30" s="8">
        <v>2.3</v>
      </c>
      <c r="G30" s="9"/>
      <c r="H30" s="9" t="s">
        <v>92</v>
      </c>
      <c r="I30" s="9" t="s">
        <v>92</v>
      </c>
      <c r="J30" s="9" t="s">
        <v>92</v>
      </c>
      <c r="K30" s="12" t="s">
        <v>92</v>
      </c>
    </row>
    <row r="31" spans="1:11" ht="15" customHeight="1">
      <c r="A31" s="19" t="s">
        <v>41</v>
      </c>
      <c r="B31" s="20" t="s">
        <v>92</v>
      </c>
      <c r="C31" s="20" t="s">
        <v>92</v>
      </c>
      <c r="D31" s="11" t="s">
        <v>34</v>
      </c>
      <c r="E31" s="8">
        <v>2.3</v>
      </c>
      <c r="F31" s="8">
        <v>2.3</v>
      </c>
      <c r="G31" s="9" t="s">
        <v>92</v>
      </c>
      <c r="H31" s="9" t="s">
        <v>92</v>
      </c>
      <c r="I31" s="9" t="s">
        <v>92</v>
      </c>
      <c r="J31" s="9" t="s">
        <v>92</v>
      </c>
      <c r="K31" s="12" t="s">
        <v>92</v>
      </c>
    </row>
    <row r="32" spans="1:11" ht="15" customHeight="1">
      <c r="A32" s="19" t="s">
        <v>22</v>
      </c>
      <c r="B32" s="20" t="s">
        <v>92</v>
      </c>
      <c r="C32" s="20" t="s">
        <v>92</v>
      </c>
      <c r="D32" s="11" t="s">
        <v>64</v>
      </c>
      <c r="E32" s="8">
        <f>SUM(E33:E34)</f>
        <v>88.9</v>
      </c>
      <c r="F32" s="8">
        <f>SUM(F33:F34)</f>
        <v>88.9</v>
      </c>
      <c r="G32" s="9" t="s">
        <v>92</v>
      </c>
      <c r="H32" s="9" t="s">
        <v>92</v>
      </c>
      <c r="I32" s="9" t="s">
        <v>92</v>
      </c>
      <c r="J32" s="9" t="s">
        <v>92</v>
      </c>
      <c r="K32" s="12" t="s">
        <v>92</v>
      </c>
    </row>
    <row r="33" spans="1:11" ht="15" customHeight="1">
      <c r="A33" s="19" t="s">
        <v>3</v>
      </c>
      <c r="B33" s="20" t="s">
        <v>92</v>
      </c>
      <c r="C33" s="20" t="s">
        <v>92</v>
      </c>
      <c r="D33" s="11" t="s">
        <v>9</v>
      </c>
      <c r="E33" s="8">
        <v>47.5</v>
      </c>
      <c r="F33" s="8">
        <v>47.5</v>
      </c>
      <c r="G33" s="9" t="s">
        <v>92</v>
      </c>
      <c r="H33" s="9" t="s">
        <v>92</v>
      </c>
      <c r="I33" s="9" t="s">
        <v>92</v>
      </c>
      <c r="J33" s="9" t="s">
        <v>92</v>
      </c>
      <c r="K33" s="12" t="s">
        <v>92</v>
      </c>
    </row>
    <row r="34" spans="1:11" ht="15" customHeight="1">
      <c r="A34" s="19" t="s">
        <v>52</v>
      </c>
      <c r="B34" s="20" t="s">
        <v>92</v>
      </c>
      <c r="C34" s="20" t="s">
        <v>92</v>
      </c>
      <c r="D34" s="11" t="s">
        <v>6</v>
      </c>
      <c r="E34" s="8">
        <v>41.4</v>
      </c>
      <c r="F34" s="8">
        <v>41.4</v>
      </c>
      <c r="G34" s="9" t="s">
        <v>92</v>
      </c>
      <c r="H34" s="9" t="s">
        <v>92</v>
      </c>
      <c r="I34" s="9" t="s">
        <v>92</v>
      </c>
      <c r="J34" s="9" t="s">
        <v>92</v>
      </c>
      <c r="K34" s="12" t="s">
        <v>92</v>
      </c>
    </row>
    <row r="35" spans="1:11" ht="15" customHeight="1">
      <c r="A35" s="19" t="s">
        <v>25</v>
      </c>
      <c r="B35" s="20" t="s">
        <v>92</v>
      </c>
      <c r="C35" s="20" t="s">
        <v>92</v>
      </c>
      <c r="D35" s="11" t="s">
        <v>50</v>
      </c>
      <c r="E35" s="8">
        <v>78.7</v>
      </c>
      <c r="F35" s="8">
        <v>78.7</v>
      </c>
      <c r="G35" s="9" t="s">
        <v>92</v>
      </c>
      <c r="H35" s="9" t="s">
        <v>92</v>
      </c>
      <c r="I35" s="9" t="s">
        <v>92</v>
      </c>
      <c r="J35" s="9" t="s">
        <v>92</v>
      </c>
      <c r="K35" s="12" t="s">
        <v>92</v>
      </c>
    </row>
    <row r="36" spans="1:11" ht="15" customHeight="1">
      <c r="A36" s="19" t="s">
        <v>89</v>
      </c>
      <c r="B36" s="20" t="s">
        <v>92</v>
      </c>
      <c r="C36" s="20" t="s">
        <v>92</v>
      </c>
      <c r="D36" s="11" t="s">
        <v>81</v>
      </c>
      <c r="E36" s="8">
        <v>78.7</v>
      </c>
      <c r="F36" s="8">
        <v>78.7</v>
      </c>
      <c r="G36" s="9" t="s">
        <v>92</v>
      </c>
      <c r="H36" s="9" t="s">
        <v>92</v>
      </c>
      <c r="I36" s="9" t="s">
        <v>92</v>
      </c>
      <c r="J36" s="9" t="s">
        <v>92</v>
      </c>
      <c r="K36" s="12" t="s">
        <v>92</v>
      </c>
    </row>
    <row r="37" spans="1:11" ht="15" customHeight="1">
      <c r="A37" s="19" t="s">
        <v>90</v>
      </c>
      <c r="B37" s="20" t="s">
        <v>92</v>
      </c>
      <c r="C37" s="20" t="s">
        <v>92</v>
      </c>
      <c r="D37" s="11" t="s">
        <v>56</v>
      </c>
      <c r="E37" s="8">
        <v>78.7</v>
      </c>
      <c r="F37" s="8">
        <v>78.7</v>
      </c>
      <c r="G37" s="9" t="s">
        <v>92</v>
      </c>
      <c r="H37" s="9" t="s">
        <v>92</v>
      </c>
      <c r="I37" s="9" t="s">
        <v>92</v>
      </c>
      <c r="J37" s="9" t="s">
        <v>92</v>
      </c>
      <c r="K37" s="12" t="s">
        <v>92</v>
      </c>
    </row>
    <row r="38" spans="1:11" ht="15" customHeight="1">
      <c r="A38" s="19" t="s">
        <v>35</v>
      </c>
      <c r="B38" s="20" t="s">
        <v>92</v>
      </c>
      <c r="C38" s="20" t="s">
        <v>92</v>
      </c>
      <c r="D38" s="11" t="s">
        <v>37</v>
      </c>
      <c r="E38" s="8">
        <v>68.5</v>
      </c>
      <c r="F38" s="8">
        <v>68.5</v>
      </c>
      <c r="G38" s="9" t="s">
        <v>92</v>
      </c>
      <c r="H38" s="9" t="s">
        <v>92</v>
      </c>
      <c r="I38" s="9" t="s">
        <v>92</v>
      </c>
      <c r="J38" s="9" t="s">
        <v>92</v>
      </c>
      <c r="K38" s="12" t="s">
        <v>92</v>
      </c>
    </row>
    <row r="39" spans="1:11" ht="15" customHeight="1">
      <c r="A39" s="19" t="s">
        <v>47</v>
      </c>
      <c r="B39" s="20" t="s">
        <v>92</v>
      </c>
      <c r="C39" s="20" t="s">
        <v>92</v>
      </c>
      <c r="D39" s="11" t="s">
        <v>37</v>
      </c>
      <c r="E39" s="8">
        <v>68.5</v>
      </c>
      <c r="F39" s="8">
        <v>68.5</v>
      </c>
      <c r="G39" s="9" t="s">
        <v>92</v>
      </c>
      <c r="H39" s="9" t="s">
        <v>92</v>
      </c>
      <c r="I39" s="9" t="s">
        <v>92</v>
      </c>
      <c r="J39" s="9" t="s">
        <v>92</v>
      </c>
      <c r="K39" s="12" t="s">
        <v>92</v>
      </c>
    </row>
    <row r="40" spans="1:11" ht="15" customHeight="1">
      <c r="A40" s="21" t="s">
        <v>24</v>
      </c>
      <c r="B40" s="22" t="s">
        <v>92</v>
      </c>
      <c r="C40" s="22" t="s">
        <v>92</v>
      </c>
      <c r="D40" s="13" t="s">
        <v>19</v>
      </c>
      <c r="E40" s="14">
        <v>68.5</v>
      </c>
      <c r="F40" s="14">
        <v>68.5</v>
      </c>
      <c r="G40" s="15" t="s">
        <v>92</v>
      </c>
      <c r="H40" s="15" t="s">
        <v>92</v>
      </c>
      <c r="I40" s="15" t="s">
        <v>92</v>
      </c>
      <c r="J40" s="15" t="s">
        <v>92</v>
      </c>
      <c r="K40" s="16" t="s">
        <v>92</v>
      </c>
    </row>
    <row r="41" spans="1:11" ht="15" customHeight="1">
      <c r="A41" s="17" t="s">
        <v>83</v>
      </c>
      <c r="B41" s="18" t="s">
        <v>92</v>
      </c>
      <c r="C41" s="18" t="s">
        <v>92</v>
      </c>
      <c r="D41" s="18" t="s">
        <v>92</v>
      </c>
      <c r="E41" s="18" t="s">
        <v>92</v>
      </c>
      <c r="F41" s="18" t="s">
        <v>92</v>
      </c>
      <c r="G41" s="18" t="s">
        <v>92</v>
      </c>
      <c r="H41" s="18" t="s">
        <v>92</v>
      </c>
      <c r="I41" s="18" t="s">
        <v>92</v>
      </c>
      <c r="J41" s="18" t="s">
        <v>92</v>
      </c>
      <c r="K41" s="18" t="s">
        <v>92</v>
      </c>
    </row>
    <row r="42" spans="1:11" ht="15" customHeight="1">
      <c r="A42" s="17" t="s">
        <v>54</v>
      </c>
      <c r="B42" s="18" t="s">
        <v>92</v>
      </c>
      <c r="C42" s="18" t="s">
        <v>92</v>
      </c>
      <c r="D42" s="18" t="s">
        <v>92</v>
      </c>
      <c r="E42" s="18" t="s">
        <v>92</v>
      </c>
      <c r="F42" s="18" t="s">
        <v>92</v>
      </c>
      <c r="G42" s="18" t="s">
        <v>92</v>
      </c>
      <c r="H42" s="18" t="s">
        <v>92</v>
      </c>
      <c r="I42" s="18" t="s">
        <v>92</v>
      </c>
      <c r="J42" s="18" t="s">
        <v>92</v>
      </c>
      <c r="K42" s="18" t="s">
        <v>92</v>
      </c>
    </row>
    <row r="43" spans="1:11" ht="15" customHeight="1">
      <c r="A43" s="17" t="s">
        <v>88</v>
      </c>
      <c r="B43" s="18" t="s">
        <v>92</v>
      </c>
      <c r="C43" s="18" t="s">
        <v>92</v>
      </c>
      <c r="D43" s="18" t="s">
        <v>92</v>
      </c>
      <c r="E43" s="18" t="s">
        <v>92</v>
      </c>
      <c r="F43" s="18" t="s">
        <v>92</v>
      </c>
      <c r="G43" s="18" t="s">
        <v>92</v>
      </c>
      <c r="H43" s="18" t="s">
        <v>92</v>
      </c>
      <c r="I43" s="18" t="s">
        <v>92</v>
      </c>
      <c r="J43" s="18" t="s">
        <v>92</v>
      </c>
      <c r="K43" s="18" t="s">
        <v>92</v>
      </c>
    </row>
    <row r="44" spans="1:11" ht="15" customHeight="1">
      <c r="A44" s="17" t="s">
        <v>61</v>
      </c>
      <c r="B44" s="18" t="s">
        <v>92</v>
      </c>
      <c r="C44" s="18" t="s">
        <v>92</v>
      </c>
      <c r="D44" s="18" t="s">
        <v>92</v>
      </c>
      <c r="E44" s="18" t="s">
        <v>92</v>
      </c>
      <c r="F44" s="18" t="s">
        <v>92</v>
      </c>
      <c r="G44" s="18" t="s">
        <v>92</v>
      </c>
      <c r="H44" s="18" t="s">
        <v>92</v>
      </c>
      <c r="I44" s="18" t="s">
        <v>92</v>
      </c>
      <c r="J44" s="18" t="s">
        <v>92</v>
      </c>
      <c r="K44" s="18" t="s">
        <v>92</v>
      </c>
    </row>
    <row r="46" ht="12.75">
      <c r="G46" s="3" t="s">
        <v>59</v>
      </c>
    </row>
  </sheetData>
  <mergeCells count="47">
    <mergeCell ref="E4:E7"/>
    <mergeCell ref="F4:F7"/>
    <mergeCell ref="K4:K7"/>
    <mergeCell ref="A8:A9"/>
    <mergeCell ref="B8:B9"/>
    <mergeCell ref="C8:C9"/>
    <mergeCell ref="G4:G7"/>
    <mergeCell ref="H4:H7"/>
    <mergeCell ref="I4:I7"/>
    <mergeCell ref="J4:J7"/>
    <mergeCell ref="A4:C7"/>
    <mergeCell ref="D4:D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2:K42"/>
    <mergeCell ref="A43:K43"/>
    <mergeCell ref="A44:K44"/>
    <mergeCell ref="A38:C38"/>
    <mergeCell ref="A39:C39"/>
    <mergeCell ref="A40:C40"/>
    <mergeCell ref="A41:K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2016-09-20T10:08:35Z</dcterms:modified>
  <cp:category/>
  <cp:version/>
  <cp:contentType/>
  <cp:contentStatus/>
</cp:coreProperties>
</file>