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<sst xmlns="http://schemas.openxmlformats.org/spreadsheetml/2006/main" count="139" uniqueCount="83">
  <si>
    <t>30199</t>
  </si>
  <si>
    <t>项    目</t>
  </si>
  <si>
    <t>30228</t>
  </si>
  <si>
    <t xml:space="preserve">  其他商品和服务支出</t>
  </si>
  <si>
    <t>30305</t>
  </si>
  <si>
    <t>30209</t>
  </si>
  <si>
    <t>30301</t>
  </si>
  <si>
    <t>30207</t>
  </si>
  <si>
    <t xml:space="preserve">    3.本表以“万元”为金额单位（保留两位小数）。</t>
  </si>
  <si>
    <t>30307</t>
  </si>
  <si>
    <t xml:space="preserve">  维修(护)费</t>
  </si>
  <si>
    <t>栏    次</t>
  </si>
  <si>
    <t>30201</t>
  </si>
  <si>
    <t>30309</t>
  </si>
  <si>
    <t xml:space="preserve">  离休费</t>
  </si>
  <si>
    <t>注：1.本表依据《一般公共预算财政拨款基本支出决算明细表》（财决08-1表）进行批复。</t>
  </si>
  <si>
    <t>金额单位：万元</t>
  </si>
  <si>
    <t xml:space="preserve">  印刷费</t>
  </si>
  <si>
    <t>30205</t>
  </si>
  <si>
    <t xml:space="preserve">  奖金</t>
  </si>
  <si>
    <t>经济分类科目编码</t>
  </si>
  <si>
    <t xml:space="preserve">  退休费</t>
  </si>
  <si>
    <t>合    计</t>
  </si>
  <si>
    <t>1</t>
  </si>
  <si>
    <t xml:space="preserve">  公务用车运行维护费</t>
  </si>
  <si>
    <t>30107</t>
  </si>
  <si>
    <t>30213</t>
  </si>
  <si>
    <t xml:space="preserve">  生活补助</t>
  </si>
  <si>
    <t>30311</t>
  </si>
  <si>
    <t xml:space="preserve">  津贴补贴</t>
  </si>
  <si>
    <t xml:space="preserve">    2.本表批复到款级科目。</t>
  </si>
  <si>
    <t>302</t>
  </si>
  <si>
    <t>30103</t>
  </si>
  <si>
    <t>30299</t>
  </si>
  <si>
    <t xml:space="preserve">  差旅费</t>
  </si>
  <si>
    <t>合计</t>
  </si>
  <si>
    <t xml:space="preserve">  其他对个人和家庭的补助支出</t>
  </si>
  <si>
    <t>小计</t>
  </si>
  <si>
    <t>人员经费</t>
  </si>
  <si>
    <t>30211</t>
  </si>
  <si>
    <t xml:space="preserve">  水费</t>
  </si>
  <si>
    <t>3</t>
  </si>
  <si>
    <t xml:space="preserve">  基本工资</t>
  </si>
  <si>
    <t>本年支出合计</t>
  </si>
  <si>
    <t>30399</t>
  </si>
  <si>
    <t>一般公共预算财政拨款基本支出决算批复表</t>
  </si>
  <si>
    <t>30101</t>
  </si>
  <si>
    <t>财决批复06表</t>
  </si>
  <si>
    <t>30206</t>
  </si>
  <si>
    <t xml:space="preserve">  工会经费</t>
  </si>
  <si>
    <t>30208</t>
  </si>
  <si>
    <t xml:space="preserve">  其他工资福利支出</t>
  </si>
  <si>
    <t xml:space="preserve">  办公费</t>
  </si>
  <si>
    <t xml:space="preserve">  邮电费</t>
  </si>
  <si>
    <t>30229</t>
  </si>
  <si>
    <t>30202</t>
  </si>
  <si>
    <t xml:space="preserve">  住房公积金</t>
  </si>
  <si>
    <t xml:space="preserve">  培训费</t>
  </si>
  <si>
    <t>商品和服务支出</t>
  </si>
  <si>
    <t>部门：秦皇岛市北戴河区工商行政管理局</t>
  </si>
  <si>
    <t>工资福利支出</t>
  </si>
  <si>
    <t>公用经费</t>
  </si>
  <si>
    <t>— 6.%d —</t>
  </si>
  <si>
    <t>30302</t>
  </si>
  <si>
    <t>30216</t>
  </si>
  <si>
    <t>303</t>
  </si>
  <si>
    <t>30102</t>
  </si>
  <si>
    <t xml:space="preserve">  绩效工资</t>
  </si>
  <si>
    <t xml:space="preserve">  物业管理费</t>
  </si>
  <si>
    <t>30231</t>
  </si>
  <si>
    <t>科目名称</t>
  </si>
  <si>
    <t xml:space="preserve">  取暖费</t>
  </si>
  <si>
    <t>301</t>
  </si>
  <si>
    <t xml:space="preserve">  福利费</t>
  </si>
  <si>
    <t xml:space="preserve">  奖励金</t>
  </si>
  <si>
    <t>2</t>
  </si>
  <si>
    <t>30104</t>
  </si>
  <si>
    <t xml:space="preserve">  电费</t>
  </si>
  <si>
    <t xml:space="preserve">  医疗费</t>
  </si>
  <si>
    <t xml:space="preserve">  社会保障缴费</t>
  </si>
  <si>
    <t>对个人和家庭的补助</t>
  </si>
  <si>
    <t/>
  </si>
  <si>
    <t xml:space="preserve">  专用材料费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</si>
</sst>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\$* #,##0.00_);_(\$* \(#,##0.00\);_(\$* &quot;-&quot;??_);_(@_)"/>
    <numFmt numFmtId="179" formatCode="#,##0.0"/>
    <numFmt numFmtId="180" formatCode="yyyy\-m\-d"/>
  </numFmts>
  <fonts count="5">
    <font>
      <sz val="10"/>
      <color indexed="8"/>
      <name val="Arial"/>
      <family val="2"/>
    </font>
    <font>
      <sz val="10"/>
      <color indexed="8"/>
      <name val="宋体"/>
      <family val="0"/>
    </font>
    <font>
      <sz val="15"/>
      <color indexed="8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>
      <alignment/>
      <protection/>
    </xf>
    <xf numFmtId="178" fontId="0" fillId="0" borderId="0">
      <alignment/>
      <protection/>
    </xf>
    <xf numFmtId="45" fontId="0" fillId="0" borderId="0">
      <alignment/>
      <protection/>
    </xf>
    <xf numFmtId="176" fontId="0" fillId="0" borderId="0">
      <alignment/>
      <protection/>
    </xf>
    <xf numFmtId="177" fontId="0" fillId="0" borderId="0">
      <alignment/>
      <protection/>
    </xf>
  </cellStyleXfs>
  <cellXfs count="26">
    <xf numFmtId="0" fontId="0" fillId="0" borderId="0" xfId="0" applyAlignment="1">
      <alignment/>
    </xf>
    <xf numFmtId="0" fontId="1" fillId="0" borderId="0" xfId="0" applyAlignment="1">
      <alignment horizontal="right"/>
    </xf>
    <xf numFmtId="0" fontId="1" fillId="0" borderId="0" xfId="0" applyAlignment="1">
      <alignment/>
    </xf>
    <xf numFmtId="0" fontId="1" fillId="0" borderId="0" xfId="0" applyAlignment="1">
      <alignment horizontal="center"/>
    </xf>
    <xf numFmtId="0" fontId="2" fillId="0" borderId="0" xfId="0" applyAlignment="1">
      <alignment horizontal="center"/>
    </xf>
    <xf numFmtId="0" fontId="3" fillId="2" borderId="1" xfId="0" applyFill="1" applyBorder="1" applyAlignment="1">
      <alignment horizontal="center" vertical="center" shrinkToFit="1"/>
    </xf>
    <xf numFmtId="0" fontId="3" fillId="2" borderId="2" xfId="0" applyFill="1" applyBorder="1" applyAlignment="1">
      <alignment horizontal="center" vertical="center" shrinkToFit="1"/>
    </xf>
    <xf numFmtId="179" fontId="3" fillId="0" borderId="1" xfId="0" applyBorder="1" applyAlignment="1">
      <alignment horizontal="right" vertical="center" shrinkToFit="1"/>
    </xf>
    <xf numFmtId="179" fontId="3" fillId="0" borderId="2" xfId="0" applyBorder="1" applyAlignment="1">
      <alignment horizontal="right" vertical="center" shrinkToFit="1"/>
    </xf>
    <xf numFmtId="0" fontId="3" fillId="0" borderId="3" xfId="0" applyBorder="1" applyAlignment="1">
      <alignment horizontal="left" vertical="center" shrinkToFit="1"/>
    </xf>
    <xf numFmtId="0" fontId="3" fillId="0" borderId="1" xfId="0" applyBorder="1" applyAlignment="1">
      <alignment horizontal="left" vertical="center" shrinkToFit="1"/>
    </xf>
    <xf numFmtId="0" fontId="3" fillId="0" borderId="2" xfId="0" applyBorder="1" applyAlignment="1">
      <alignment horizontal="right" vertical="center" shrinkToFit="1"/>
    </xf>
    <xf numFmtId="0" fontId="3" fillId="0" borderId="1" xfId="0" applyBorder="1" applyAlignment="1">
      <alignment horizontal="right" vertical="center" shrinkToFit="1"/>
    </xf>
    <xf numFmtId="0" fontId="3" fillId="0" borderId="4" xfId="0" applyBorder="1" applyAlignment="1">
      <alignment horizontal="left" vertical="center" shrinkToFit="1"/>
    </xf>
    <xf numFmtId="0" fontId="3" fillId="0" borderId="5" xfId="0" applyBorder="1" applyAlignment="1">
      <alignment horizontal="left" vertical="center" shrinkToFit="1"/>
    </xf>
    <xf numFmtId="179" fontId="3" fillId="0" borderId="5" xfId="0" applyBorder="1" applyAlignment="1">
      <alignment horizontal="right" vertical="center" shrinkToFit="1"/>
    </xf>
    <xf numFmtId="0" fontId="3" fillId="0" borderId="6" xfId="0" applyBorder="1" applyAlignment="1">
      <alignment horizontal="right" vertical="center" shrinkToFit="1"/>
    </xf>
    <xf numFmtId="0" fontId="3" fillId="0" borderId="7" xfId="0" applyBorder="1" applyAlignment="1">
      <alignment horizontal="left" vertical="center" shrinkToFit="1"/>
    </xf>
    <xf numFmtId="0" fontId="3" fillId="0" borderId="8" xfId="0" applyBorder="1" applyAlignment="1">
      <alignment horizontal="left" vertical="center" shrinkToFit="1"/>
    </xf>
    <xf numFmtId="0" fontId="3" fillId="2" borderId="3" xfId="0" applyFill="1" applyBorder="1" applyAlignment="1">
      <alignment horizontal="center" vertical="center" wrapText="1" shrinkToFit="1"/>
    </xf>
    <xf numFmtId="0" fontId="3" fillId="2" borderId="1" xfId="0" applyFill="1" applyBorder="1" applyAlignment="1">
      <alignment horizontal="center" vertical="center" wrapText="1" shrinkToFit="1"/>
    </xf>
    <xf numFmtId="180" fontId="3" fillId="0" borderId="7" xfId="0" applyBorder="1" applyAlignment="1">
      <alignment horizontal="left" vertical="center" shrinkToFit="1"/>
    </xf>
    <xf numFmtId="0" fontId="3" fillId="2" borderId="9" xfId="0" applyFill="1" applyBorder="1" applyAlignment="1">
      <alignment horizontal="center" vertical="center" wrapText="1" shrinkToFit="1"/>
    </xf>
    <xf numFmtId="0" fontId="3" fillId="2" borderId="10" xfId="0" applyFill="1" applyBorder="1" applyAlignment="1">
      <alignment horizontal="center" vertical="center" wrapText="1" shrinkToFit="1"/>
    </xf>
    <xf numFmtId="0" fontId="3" fillId="2" borderId="11" xfId="0" applyFill="1" applyBorder="1" applyAlignment="1">
      <alignment horizontal="center" vertical="center" wrapText="1" shrinkToFit="1"/>
    </xf>
    <xf numFmtId="0" fontId="3" fillId="2" borderId="2" xfId="0" applyFill="1" applyBorder="1" applyAlignment="1">
      <alignment horizontal="center" vertical="center" wrapText="1" shrinkToFi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5"/>
  <sheetViews>
    <sheetView tabSelected="1" workbookViewId="0" topLeftCell="A1">
      <selection activeCell="C10" sqref="C10"/>
    </sheetView>
  </sheetViews>
  <sheetFormatPr defaultColWidth="9.140625" defaultRowHeight="12.75"/>
  <cols>
    <col min="1" max="1" width="9.7109375" style="0" customWidth="1"/>
    <col min="2" max="2" width="35.140625" style="0" customWidth="1"/>
    <col min="3" max="3" width="18.7109375" style="0" customWidth="1"/>
    <col min="4" max="4" width="20.00390625" style="0" customWidth="1"/>
    <col min="5" max="5" width="21.140625" style="0" customWidth="1"/>
    <col min="6" max="6" width="9.7109375" style="0" customWidth="1"/>
  </cols>
  <sheetData>
    <row r="1" ht="19.5">
      <c r="C1" s="4" t="s">
        <v>45</v>
      </c>
    </row>
    <row r="2" ht="12.75">
      <c r="E2" s="1" t="s">
        <v>47</v>
      </c>
    </row>
    <row r="3" spans="1:5" ht="12.75">
      <c r="A3" s="2" t="s">
        <v>59</v>
      </c>
      <c r="E3" s="1" t="s">
        <v>16</v>
      </c>
    </row>
    <row r="4" spans="1:5" ht="15" customHeight="1">
      <c r="A4" s="22" t="s">
        <v>1</v>
      </c>
      <c r="B4" s="23" t="s">
        <v>81</v>
      </c>
      <c r="C4" s="23" t="s">
        <v>43</v>
      </c>
      <c r="D4" s="23" t="s">
        <v>38</v>
      </c>
      <c r="E4" s="24" t="s">
        <v>61</v>
      </c>
    </row>
    <row r="5" spans="1:5" ht="15" customHeight="1">
      <c r="A5" s="19" t="s">
        <v>20</v>
      </c>
      <c r="B5" s="20" t="s">
        <v>70</v>
      </c>
      <c r="C5" s="20" t="s">
        <v>35</v>
      </c>
      <c r="D5" s="20" t="s">
        <v>38</v>
      </c>
      <c r="E5" s="25" t="s">
        <v>61</v>
      </c>
    </row>
    <row r="6" spans="1:5" ht="15" customHeight="1">
      <c r="A6" s="19" t="s">
        <v>81</v>
      </c>
      <c r="B6" s="20" t="s">
        <v>81</v>
      </c>
      <c r="C6" s="20" t="s">
        <v>81</v>
      </c>
      <c r="D6" s="20" t="s">
        <v>81</v>
      </c>
      <c r="E6" s="25" t="s">
        <v>37</v>
      </c>
    </row>
    <row r="7" spans="1:5" ht="15" customHeight="1">
      <c r="A7" s="19" t="s">
        <v>81</v>
      </c>
      <c r="B7" s="20" t="s">
        <v>81</v>
      </c>
      <c r="C7" s="20" t="s">
        <v>81</v>
      </c>
      <c r="D7" s="20" t="s">
        <v>81</v>
      </c>
      <c r="E7" s="25" t="s">
        <v>81</v>
      </c>
    </row>
    <row r="8" spans="1:5" ht="15" customHeight="1">
      <c r="A8" s="19" t="s">
        <v>11</v>
      </c>
      <c r="B8" s="20" t="s">
        <v>11</v>
      </c>
      <c r="C8" s="5" t="s">
        <v>23</v>
      </c>
      <c r="D8" s="5" t="s">
        <v>75</v>
      </c>
      <c r="E8" s="6" t="s">
        <v>41</v>
      </c>
    </row>
    <row r="9" spans="1:5" ht="15" customHeight="1">
      <c r="A9" s="19" t="s">
        <v>22</v>
      </c>
      <c r="B9" s="20" t="s">
        <v>22</v>
      </c>
      <c r="C9" s="7">
        <f>SUM(D9:E9)</f>
        <v>1513.1999999999998</v>
      </c>
      <c r="D9" s="7">
        <f>SUM(D10,D33)</f>
        <v>1337.2999999999997</v>
      </c>
      <c r="E9" s="8">
        <f>SUM(E17)</f>
        <v>175.9</v>
      </c>
    </row>
    <row r="10" spans="1:5" ht="15" customHeight="1">
      <c r="A10" s="9" t="s">
        <v>72</v>
      </c>
      <c r="B10" s="10" t="s">
        <v>60</v>
      </c>
      <c r="C10" s="7">
        <f>SUM(C11:C16)</f>
        <v>1043.9999999999998</v>
      </c>
      <c r="D10" s="7">
        <f>SUM(D11:D16)</f>
        <v>1043.9999999999998</v>
      </c>
      <c r="E10" s="11" t="s">
        <v>81</v>
      </c>
    </row>
    <row r="11" spans="1:5" ht="15" customHeight="1">
      <c r="A11" s="9" t="s">
        <v>46</v>
      </c>
      <c r="B11" s="10" t="s">
        <v>42</v>
      </c>
      <c r="C11" s="7">
        <v>292.7</v>
      </c>
      <c r="D11" s="7">
        <v>292.7</v>
      </c>
      <c r="E11" s="11" t="s">
        <v>81</v>
      </c>
    </row>
    <row r="12" spans="1:5" ht="15" customHeight="1">
      <c r="A12" s="9" t="s">
        <v>66</v>
      </c>
      <c r="B12" s="10" t="s">
        <v>29</v>
      </c>
      <c r="C12" s="7">
        <v>467.4</v>
      </c>
      <c r="D12" s="7">
        <v>467.4</v>
      </c>
      <c r="E12" s="11" t="s">
        <v>81</v>
      </c>
    </row>
    <row r="13" spans="1:5" ht="15" customHeight="1">
      <c r="A13" s="9" t="s">
        <v>32</v>
      </c>
      <c r="B13" s="10" t="s">
        <v>19</v>
      </c>
      <c r="C13" s="7">
        <v>37.3</v>
      </c>
      <c r="D13" s="7">
        <v>37.3</v>
      </c>
      <c r="E13" s="11" t="s">
        <v>81</v>
      </c>
    </row>
    <row r="14" spans="1:5" ht="15" customHeight="1">
      <c r="A14" s="9" t="s">
        <v>76</v>
      </c>
      <c r="B14" s="10" t="s">
        <v>79</v>
      </c>
      <c r="C14" s="7">
        <v>184.3</v>
      </c>
      <c r="D14" s="7">
        <v>184.3</v>
      </c>
      <c r="E14" s="11" t="s">
        <v>81</v>
      </c>
    </row>
    <row r="15" spans="1:5" ht="15" customHeight="1">
      <c r="A15" s="9" t="s">
        <v>25</v>
      </c>
      <c r="B15" s="10" t="s">
        <v>67</v>
      </c>
      <c r="C15" s="7">
        <v>25.8</v>
      </c>
      <c r="D15" s="7">
        <v>25.8</v>
      </c>
      <c r="E15" s="11" t="s">
        <v>81</v>
      </c>
    </row>
    <row r="16" spans="1:5" ht="15" customHeight="1">
      <c r="A16" s="9" t="s">
        <v>0</v>
      </c>
      <c r="B16" s="10" t="s">
        <v>51</v>
      </c>
      <c r="C16" s="7">
        <v>36.5</v>
      </c>
      <c r="D16" s="7">
        <v>36.5</v>
      </c>
      <c r="E16" s="11" t="s">
        <v>81</v>
      </c>
    </row>
    <row r="17" spans="1:5" ht="15" customHeight="1">
      <c r="A17" s="9" t="s">
        <v>31</v>
      </c>
      <c r="B17" s="10" t="s">
        <v>58</v>
      </c>
      <c r="C17" s="8">
        <f>SUM(C18:C32)</f>
        <v>175.9</v>
      </c>
      <c r="D17" s="12" t="s">
        <v>81</v>
      </c>
      <c r="E17" s="8">
        <f>SUM(E18:E32)</f>
        <v>175.9</v>
      </c>
    </row>
    <row r="18" spans="1:5" ht="15" customHeight="1">
      <c r="A18" s="9" t="s">
        <v>12</v>
      </c>
      <c r="B18" s="10" t="s">
        <v>52</v>
      </c>
      <c r="C18" s="8">
        <v>20.1</v>
      </c>
      <c r="D18" s="12" t="s">
        <v>81</v>
      </c>
      <c r="E18" s="8">
        <v>20.1</v>
      </c>
    </row>
    <row r="19" spans="1:5" ht="15" customHeight="1">
      <c r="A19" s="9" t="s">
        <v>55</v>
      </c>
      <c r="B19" s="10" t="s">
        <v>17</v>
      </c>
      <c r="C19" s="8">
        <v>5.5</v>
      </c>
      <c r="D19" s="12" t="s">
        <v>81</v>
      </c>
      <c r="E19" s="8">
        <v>5.5</v>
      </c>
    </row>
    <row r="20" spans="1:5" ht="15" customHeight="1">
      <c r="A20" s="9" t="s">
        <v>18</v>
      </c>
      <c r="B20" s="10" t="s">
        <v>40</v>
      </c>
      <c r="C20" s="8">
        <v>2</v>
      </c>
      <c r="D20" s="12" t="s">
        <v>81</v>
      </c>
      <c r="E20" s="8">
        <v>2</v>
      </c>
    </row>
    <row r="21" spans="1:5" ht="15" customHeight="1">
      <c r="A21" s="9" t="s">
        <v>48</v>
      </c>
      <c r="B21" s="10" t="s">
        <v>77</v>
      </c>
      <c r="C21" s="8">
        <v>9.7</v>
      </c>
      <c r="D21" s="12" t="s">
        <v>81</v>
      </c>
      <c r="E21" s="8">
        <v>9.7</v>
      </c>
    </row>
    <row r="22" spans="1:5" ht="15" customHeight="1">
      <c r="A22" s="9" t="s">
        <v>7</v>
      </c>
      <c r="B22" s="10" t="s">
        <v>53</v>
      </c>
      <c r="C22" s="8">
        <v>7.8</v>
      </c>
      <c r="D22" s="12" t="s">
        <v>81</v>
      </c>
      <c r="E22" s="8">
        <v>7.8</v>
      </c>
    </row>
    <row r="23" spans="1:5" ht="15" customHeight="1">
      <c r="A23" s="9" t="s">
        <v>50</v>
      </c>
      <c r="B23" s="10" t="s">
        <v>71</v>
      </c>
      <c r="C23" s="8">
        <v>59.1</v>
      </c>
      <c r="D23" s="12" t="s">
        <v>81</v>
      </c>
      <c r="E23" s="8">
        <v>59.1</v>
      </c>
    </row>
    <row r="24" spans="1:5" ht="15" customHeight="1">
      <c r="A24" s="9" t="s">
        <v>5</v>
      </c>
      <c r="B24" s="10" t="s">
        <v>68</v>
      </c>
      <c r="C24" s="8">
        <v>14.8</v>
      </c>
      <c r="D24" s="12" t="s">
        <v>81</v>
      </c>
      <c r="E24" s="8">
        <v>14.8</v>
      </c>
    </row>
    <row r="25" spans="1:5" ht="15" customHeight="1">
      <c r="A25" s="9" t="s">
        <v>39</v>
      </c>
      <c r="B25" s="10" t="s">
        <v>34</v>
      </c>
      <c r="C25" s="8">
        <v>2.5</v>
      </c>
      <c r="D25" s="12" t="s">
        <v>81</v>
      </c>
      <c r="E25" s="8">
        <v>2.5</v>
      </c>
    </row>
    <row r="26" spans="1:5" ht="15" customHeight="1">
      <c r="A26" s="9" t="s">
        <v>26</v>
      </c>
      <c r="B26" s="10" t="s">
        <v>10</v>
      </c>
      <c r="C26" s="8">
        <v>6.6</v>
      </c>
      <c r="D26" s="12" t="s">
        <v>81</v>
      </c>
      <c r="E26" s="8">
        <v>6.6</v>
      </c>
    </row>
    <row r="27" spans="1:5" ht="15" customHeight="1">
      <c r="A27" s="9" t="s">
        <v>64</v>
      </c>
      <c r="B27" s="10" t="s">
        <v>57</v>
      </c>
      <c r="C27" s="11" t="s">
        <v>81</v>
      </c>
      <c r="D27" s="12" t="s">
        <v>81</v>
      </c>
      <c r="E27" s="11" t="s">
        <v>81</v>
      </c>
    </row>
    <row r="28" spans="1:5" ht="15" customHeight="1">
      <c r="A28" s="9">
        <v>30218</v>
      </c>
      <c r="B28" s="10" t="s">
        <v>82</v>
      </c>
      <c r="C28" s="11">
        <v>9.7</v>
      </c>
      <c r="D28" s="12"/>
      <c r="E28" s="11">
        <v>9.7</v>
      </c>
    </row>
    <row r="29" spans="1:5" ht="15" customHeight="1">
      <c r="A29" s="9" t="s">
        <v>2</v>
      </c>
      <c r="B29" s="10" t="s">
        <v>49</v>
      </c>
      <c r="C29" s="8">
        <v>10</v>
      </c>
      <c r="D29" s="12" t="s">
        <v>81</v>
      </c>
      <c r="E29" s="8">
        <v>10</v>
      </c>
    </row>
    <row r="30" spans="1:5" ht="15" customHeight="1">
      <c r="A30" s="9" t="s">
        <v>54</v>
      </c>
      <c r="B30" s="10" t="s">
        <v>73</v>
      </c>
      <c r="C30" s="8">
        <v>3.9</v>
      </c>
      <c r="D30" s="12" t="s">
        <v>81</v>
      </c>
      <c r="E30" s="8">
        <v>3.9</v>
      </c>
    </row>
    <row r="31" spans="1:5" ht="15" customHeight="1">
      <c r="A31" s="9" t="s">
        <v>69</v>
      </c>
      <c r="B31" s="10" t="s">
        <v>24</v>
      </c>
      <c r="C31" s="8">
        <v>20.9</v>
      </c>
      <c r="D31" s="12" t="s">
        <v>81</v>
      </c>
      <c r="E31" s="8">
        <v>20.9</v>
      </c>
    </row>
    <row r="32" spans="1:5" ht="15" customHeight="1">
      <c r="A32" s="9" t="s">
        <v>33</v>
      </c>
      <c r="B32" s="10" t="s">
        <v>3</v>
      </c>
      <c r="C32" s="7">
        <v>3.3</v>
      </c>
      <c r="D32" s="12" t="s">
        <v>81</v>
      </c>
      <c r="E32" s="8">
        <v>3.3</v>
      </c>
    </row>
    <row r="33" spans="1:5" ht="15" customHeight="1">
      <c r="A33" s="9" t="s">
        <v>65</v>
      </c>
      <c r="B33" s="10" t="s">
        <v>80</v>
      </c>
      <c r="C33" s="7">
        <f>SUM(C34:C40)</f>
        <v>293.3</v>
      </c>
      <c r="D33" s="7">
        <f>SUM(D34:D40)</f>
        <v>293.3</v>
      </c>
      <c r="E33" s="11" t="s">
        <v>81</v>
      </c>
    </row>
    <row r="34" spans="1:5" ht="15" customHeight="1">
      <c r="A34" s="9" t="s">
        <v>6</v>
      </c>
      <c r="B34" s="10" t="s">
        <v>14</v>
      </c>
      <c r="C34" s="7">
        <v>7.2</v>
      </c>
      <c r="D34" s="7">
        <v>7.2</v>
      </c>
      <c r="E34" s="11" t="s">
        <v>81</v>
      </c>
    </row>
    <row r="35" spans="1:5" ht="15" customHeight="1">
      <c r="A35" s="9" t="s">
        <v>63</v>
      </c>
      <c r="B35" s="10" t="s">
        <v>21</v>
      </c>
      <c r="C35" s="7">
        <v>127.3</v>
      </c>
      <c r="D35" s="7">
        <v>127.3</v>
      </c>
      <c r="E35" s="11" t="s">
        <v>81</v>
      </c>
    </row>
    <row r="36" spans="1:5" ht="15" customHeight="1">
      <c r="A36" s="9" t="s">
        <v>4</v>
      </c>
      <c r="B36" s="10" t="s">
        <v>27</v>
      </c>
      <c r="C36" s="7">
        <v>0.5</v>
      </c>
      <c r="D36" s="7">
        <v>0.5</v>
      </c>
      <c r="E36" s="11" t="s">
        <v>81</v>
      </c>
    </row>
    <row r="37" spans="1:5" ht="15" customHeight="1">
      <c r="A37" s="9" t="s">
        <v>9</v>
      </c>
      <c r="B37" s="10" t="s">
        <v>78</v>
      </c>
      <c r="C37" s="7">
        <v>2</v>
      </c>
      <c r="D37" s="7">
        <v>2</v>
      </c>
      <c r="E37" s="11" t="s">
        <v>81</v>
      </c>
    </row>
    <row r="38" spans="1:5" ht="15" customHeight="1">
      <c r="A38" s="9" t="s">
        <v>13</v>
      </c>
      <c r="B38" s="10" t="s">
        <v>74</v>
      </c>
      <c r="C38" s="7">
        <v>2.8</v>
      </c>
      <c r="D38" s="7">
        <v>2.8</v>
      </c>
      <c r="E38" s="11"/>
    </row>
    <row r="39" spans="1:5" ht="15" customHeight="1">
      <c r="A39" s="9" t="s">
        <v>28</v>
      </c>
      <c r="B39" s="10" t="s">
        <v>56</v>
      </c>
      <c r="C39" s="7">
        <v>80.6</v>
      </c>
      <c r="D39" s="7">
        <v>80.6</v>
      </c>
      <c r="E39" s="11" t="s">
        <v>81</v>
      </c>
    </row>
    <row r="40" spans="1:5" ht="15" customHeight="1">
      <c r="A40" s="13" t="s">
        <v>44</v>
      </c>
      <c r="B40" s="14" t="s">
        <v>36</v>
      </c>
      <c r="C40" s="15">
        <v>72.9</v>
      </c>
      <c r="D40" s="15">
        <v>72.9</v>
      </c>
      <c r="E40" s="16" t="s">
        <v>81</v>
      </c>
    </row>
    <row r="41" spans="1:5" ht="15" customHeight="1">
      <c r="A41" s="21" t="s">
        <v>15</v>
      </c>
      <c r="B41" s="18" t="s">
        <v>81</v>
      </c>
      <c r="C41" s="18" t="s">
        <v>81</v>
      </c>
      <c r="D41" s="18" t="s">
        <v>81</v>
      </c>
      <c r="E41" s="18" t="s">
        <v>81</v>
      </c>
    </row>
    <row r="42" spans="1:5" ht="15" customHeight="1">
      <c r="A42" s="17" t="s">
        <v>30</v>
      </c>
      <c r="B42" s="18" t="s">
        <v>81</v>
      </c>
      <c r="C42" s="18" t="s">
        <v>81</v>
      </c>
      <c r="D42" s="18" t="s">
        <v>81</v>
      </c>
      <c r="E42" s="18" t="s">
        <v>81</v>
      </c>
    </row>
    <row r="43" spans="1:5" ht="15" customHeight="1">
      <c r="A43" s="17" t="s">
        <v>8</v>
      </c>
      <c r="B43" s="18" t="s">
        <v>81</v>
      </c>
      <c r="C43" s="18" t="s">
        <v>81</v>
      </c>
      <c r="D43" s="18" t="s">
        <v>81</v>
      </c>
      <c r="E43" s="18" t="s">
        <v>81</v>
      </c>
    </row>
    <row r="45" ht="12.75">
      <c r="C45" s="3" t="s">
        <v>62</v>
      </c>
    </row>
  </sheetData>
  <mergeCells count="11">
    <mergeCell ref="A4:B4"/>
    <mergeCell ref="C4:C7"/>
    <mergeCell ref="D4:D7"/>
    <mergeCell ref="E4:E7"/>
    <mergeCell ref="A5:A7"/>
    <mergeCell ref="B5:B7"/>
    <mergeCell ref="A43:E43"/>
    <mergeCell ref="A8:B8"/>
    <mergeCell ref="A9:B9"/>
    <mergeCell ref="A41:E41"/>
    <mergeCell ref="A42:E4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dcterms:modified xsi:type="dcterms:W3CDTF">2016-09-20T10:52:52Z</dcterms:modified>
  <cp:category/>
  <cp:version/>
  <cp:contentType/>
  <cp:contentStatus/>
</cp:coreProperties>
</file>