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'附表3-6'!$A$1:$F$12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<sst xmlns="http://schemas.openxmlformats.org/spreadsheetml/2006/main" count="234" uniqueCount="161">
  <si>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</si>
  <si>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</si>
  <si>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</si>
  <si>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</si>
  <si>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</si>
  <si>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</si>
  <si>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</si>
  <si>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</si>
  <si>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</si>
  <si>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</si>
  <si>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</si>
  <si>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</si>
  <si>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</si>
  <si>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</si>
  <si>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</si>
  <si>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</si>
  <si>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</si>
  <si>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</si>
  <si>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</si>
  <si>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</si>
  <si>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</si>
  <si>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</si>
  <si>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</si>
  <si>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</si>
  <si>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</si>
  <si>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</si>
  <si>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</si>
  <si>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</si>
  <si>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</si>
  <si>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</si>
  <si>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</si>
  <si>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</si>
  <si>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</si>
  <si>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</si>
  <si>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</si>
  <si>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</si>
  <si>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</si>
  <si>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</si>
  <si>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</si>
  <si>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</si>
  <si>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</si>
  <si>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</si>
  <si>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</si>
  <si>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</si>
  <si>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</si>
  <si>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</si>
  <si>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</si>
  <si>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</si>
  <si>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</si>
  <si>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</si>
  <si>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</si>
  <si>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</si>
  <si>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</si>
  <si>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</si>
  <si>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</si>
  <si>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</si>
  <si>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</si>
  <si>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</si>
  <si>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</si>
  <si>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</si>
  <si>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</si>
  <si>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</si>
  <si>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</si>
  <si>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</si>
  <si>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</si>
  <si>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</si>
  <si>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</si>
  <si>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</si>
  <si>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</si>
  <si>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</si>
  <si>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</si>
  <si>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</si>
  <si>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</si>
  <si>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</si>
  <si>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</si>
  <si>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</si>
  <si>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</si>
  <si>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</si>
  <si>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</si>
  <si>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</si>
  <si>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</si>
  <si>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</si>
  <si>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</si>
  <si>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</si>
  <si>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</si>
  <si>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</si>
  <si>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</si>
  <si>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</si>
  <si>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</si>
  <si>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</si>
  <si>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</si>
  <si>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</si>
  <si>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</si>
  <si>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</si>
  <si>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</si>
  <si>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</si>
  <si>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</si>
  <si>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</si>
  <si>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</si>
  <si>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</si>
  <si>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</si>
  <si>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</si>
  <si>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</si>
  <si>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</si>
  <si>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</si>
  <si>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</si>
  <si>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</si>
  <si>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</si>
  <si>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</si>
  <si>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</si>
  <si>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</si>
  <si>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</si>
  <si>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</si>
  <si>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</si>
  <si>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</si>
  <si>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</si>
  <si>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</si>
  <si>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</si>
  <si>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</si>
  <si>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</si>
  <si>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</si>
  <si>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</si>
  <si>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预算未安排，没有此项公开内容</t>
  </si>
  <si>
    <t>行政运行</t>
  </si>
  <si>
    <t>安全监管监察专项</t>
  </si>
  <si>
    <t>其他安全生产监察</t>
  </si>
  <si>
    <t>归口管理的行政离退休</t>
  </si>
  <si>
    <t>住房公积金</t>
  </si>
  <si>
    <t>工资福利支出</t>
  </si>
  <si>
    <t>基本工资</t>
  </si>
  <si>
    <t>津贴补贴</t>
  </si>
  <si>
    <t>奖金</t>
  </si>
  <si>
    <t>社会保障缴费</t>
  </si>
  <si>
    <t>其他工资福利支出</t>
  </si>
  <si>
    <t>商品和服务支出</t>
  </si>
  <si>
    <t>办公费</t>
  </si>
  <si>
    <t>印刷费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</si>
  <si>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</si>
  <si>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</si>
  <si>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</si>
  <si>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</si>
  <si>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</si>
  <si>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</si>
  <si>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</si>
  <si>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</si>
  <si>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</si>
  <si>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</si>
  <si>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离退休干部经费</t>
  </si>
  <si>
    <t>对个人和家庭的补助</t>
  </si>
  <si>
    <t>离休费</t>
  </si>
  <si>
    <t>退休费</t>
  </si>
  <si>
    <t>住房公积金</t>
  </si>
  <si>
    <t>其他对个人和家庭的补助支出</t>
  </si>
  <si>
    <t>其他资本行支出</t>
  </si>
  <si>
    <t>办公设备购置</t>
  </si>
  <si>
    <t>绩效工资</t>
  </si>
  <si>
    <t>物业管理费</t>
  </si>
  <si>
    <t>独生子女父母奖励</t>
  </si>
  <si>
    <t>一般公共服务支出</t>
  </si>
  <si>
    <t>社会保障和就业支出</t>
  </si>
  <si>
    <t>住房保障支出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</si>
</sst>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116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84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0" borderId="10" xfId="52" applyNumberFormat="1" applyFont="1" applyFill="1" applyBorder="1" applyAlignment="1">
      <alignment horizontal="right" vertical="center"/>
      <protection/>
    </xf>
    <xf numFmtId="184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84" fontId="20" fillId="2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184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84" fontId="20" fillId="2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2" borderId="10" xfId="52" applyNumberFormat="1" applyFont="1" applyFill="1" applyBorder="1" applyAlignment="1">
      <alignment horizontal="center" vertical="center"/>
      <protection/>
    </xf>
    <xf numFmtId="184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184" fontId="41" fillId="2" borderId="10" xfId="0" applyNumberFormat="1" applyFont="1" applyFill="1" applyBorder="1" applyAlignment="1">
      <alignment horizontal="left" vertical="center"/>
    </xf>
    <xf numFmtId="184" fontId="43" fillId="2" borderId="10" xfId="0" applyNumberFormat="1" applyFont="1" applyFill="1" applyBorder="1" applyAlignment="1">
      <alignment horizontal="left" vertical="center"/>
    </xf>
    <xf numFmtId="0" fontId="41" fillId="0" borderId="10" xfId="53" applyFont="1" applyBorder="1" applyAlignment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85" fontId="20" fillId="0" borderId="10" xfId="53" applyNumberFormat="1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0" fillId="0" borderId="13" xfId="53" applyFont="1" applyBorder="1" applyAlignment="1">
      <alignment horizontal="left" vertical="center" wrapText="1"/>
      <protection/>
    </xf>
    <xf numFmtId="0" fontId="20" fillId="0" borderId="12" xfId="53" applyFont="1" applyBorder="1" applyAlignment="1">
      <alignment horizontal="left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1" fillId="2" borderId="10" xfId="0" applyNumberFormat="1" applyFont="1" applyFill="1" applyBorder="1" applyAlignment="1" quotePrefix="1">
      <alignment horizontal="center" vertical="center" wrapText="1"/>
    </xf>
    <xf numFmtId="186" fontId="20" fillId="2" borderId="10" xfId="0" applyNumberFormat="1" applyFont="1" applyFill="1" applyBorder="1" applyAlignment="1">
      <alignment horizontal="left" vertical="center"/>
    </xf>
    <xf numFmtId="184" fontId="25" fillId="2" borderId="10" xfId="0" applyNumberFormat="1" applyFont="1" applyFill="1" applyBorder="1" applyAlignment="1" quotePrefix="1">
      <alignment horizontal="center" vertical="center" wrapText="1"/>
    </xf>
    <xf numFmtId="186" fontId="42" fillId="2" borderId="10" xfId="0" applyNumberFormat="1" applyFont="1" applyFill="1" applyBorder="1" applyAlignment="1">
      <alignment horizontal="left" vertical="center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4" fontId="20" fillId="2" borderId="10" xfId="0" applyNumberFormat="1" applyFont="1" applyFill="1" applyBorder="1" applyAlignment="1" quotePrefix="1">
      <alignment horizontal="center" vertical="center"/>
    </xf>
    <xf numFmtId="186" fontId="42" fillId="2" borderId="13" xfId="0" applyNumberFormat="1" applyFont="1" applyFill="1" applyBorder="1" applyAlignment="1">
      <alignment horizontal="center" vertical="center"/>
    </xf>
    <xf numFmtId="186" fontId="42" fillId="2" borderId="12" xfId="0" applyNumberFormat="1" applyFont="1" applyFill="1" applyBorder="1" applyAlignment="1">
      <alignment horizontal="center" vertical="center"/>
    </xf>
    <xf numFmtId="184" fontId="21" fillId="2" borderId="10" xfId="0" applyNumberFormat="1" applyFont="1" applyFill="1" applyBorder="1" applyAlignment="1">
      <alignment horizontal="center" vertical="center" wrapText="1"/>
    </xf>
    <xf numFmtId="184" fontId="20" fillId="2" borderId="10" xfId="0" applyNumberFormat="1" applyFont="1" applyFill="1" applyBorder="1" applyAlignment="1">
      <alignment horizontal="left" vertical="center"/>
    </xf>
    <xf numFmtId="186" fontId="20" fillId="2" borderId="13" xfId="0" applyNumberFormat="1" applyFont="1" applyFill="1" applyBorder="1" applyAlignment="1" quotePrefix="1">
      <alignment horizontal="center" vertical="center"/>
    </xf>
    <xf numFmtId="186" fontId="20" fillId="2" borderId="12" xfId="0" applyNumberFormat="1" applyFont="1" applyFill="1" applyBorder="1" applyAlignment="1" quotePrefix="1">
      <alignment horizontal="center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20" fillId="0" borderId="13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zoomScalePageLayoutView="0" workbookViewId="0" topLeftCell="A4">
      <selection activeCell="B32" sqref="B32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8" t="s">
        <v>107</v>
      </c>
    </row>
    <row r="2" spans="1:6" s="21" customFormat="1" ht="18" customHeight="1">
      <c r="A2" s="81" t="s">
        <v>94</v>
      </c>
      <c r="B2" s="82"/>
      <c r="C2" s="82"/>
      <c r="D2" s="82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3" customFormat="1" ht="15" customHeight="1">
      <c r="A4" s="6"/>
      <c r="B4" s="23"/>
      <c r="C4" s="23"/>
      <c r="D4" s="8" t="s">
        <v>1</v>
      </c>
      <c r="E4" s="52"/>
      <c r="F4" s="52"/>
    </row>
    <row r="5" spans="1:6" s="55" customFormat="1" ht="14.25" customHeight="1">
      <c r="A5" s="83" t="s">
        <v>16</v>
      </c>
      <c r="B5" s="83"/>
      <c r="C5" s="83" t="s">
        <v>17</v>
      </c>
      <c r="D5" s="83"/>
      <c r="E5" s="54"/>
      <c r="F5" s="54"/>
    </row>
    <row r="6" spans="1:6" s="55" customFormat="1" ht="14.25" customHeight="1">
      <c r="A6" s="24" t="s">
        <v>70</v>
      </c>
      <c r="B6" s="58" t="s">
        <v>69</v>
      </c>
      <c r="C6" s="24" t="s">
        <v>42</v>
      </c>
      <c r="D6" s="58" t="s">
        <v>69</v>
      </c>
      <c r="E6" s="54"/>
      <c r="F6" s="54"/>
    </row>
    <row r="7" spans="1:6" s="53" customFormat="1" ht="14.25" customHeight="1">
      <c r="A7" s="29" t="s">
        <v>63</v>
      </c>
      <c r="B7" s="30">
        <v>166.4</v>
      </c>
      <c r="C7" s="31" t="s">
        <v>18</v>
      </c>
      <c r="D7" s="30">
        <v>166.4</v>
      </c>
      <c r="E7" s="52"/>
      <c r="F7" s="52"/>
    </row>
    <row r="8" spans="1:6" s="53" customFormat="1" ht="14.25" customHeight="1">
      <c r="A8" s="33" t="s">
        <v>64</v>
      </c>
      <c r="B8" s="30"/>
      <c r="C8" s="31" t="s">
        <v>20</v>
      </c>
      <c r="D8" s="30"/>
      <c r="E8" s="52"/>
      <c r="F8" s="52"/>
    </row>
    <row r="9" spans="1:6" s="53" customFormat="1" ht="14.25" customHeight="1">
      <c r="A9" s="33" t="s">
        <v>65</v>
      </c>
      <c r="B9" s="30"/>
      <c r="C9" s="31" t="s">
        <v>21</v>
      </c>
      <c r="D9" s="30"/>
      <c r="E9" s="52"/>
      <c r="F9" s="52"/>
    </row>
    <row r="10" spans="1:6" s="53" customFormat="1" ht="14.25" customHeight="1">
      <c r="A10" s="33" t="s">
        <v>66</v>
      </c>
      <c r="B10" s="30"/>
      <c r="C10" s="31" t="s">
        <v>22</v>
      </c>
      <c r="D10" s="30"/>
      <c r="E10" s="52"/>
      <c r="F10" s="52"/>
    </row>
    <row r="11" spans="1:6" s="53" customFormat="1" ht="14.25" customHeight="1">
      <c r="A11" s="33" t="s">
        <v>67</v>
      </c>
      <c r="B11" s="30"/>
      <c r="C11" s="31" t="s">
        <v>23</v>
      </c>
      <c r="D11" s="30"/>
      <c r="E11" s="52"/>
      <c r="F11" s="52"/>
    </row>
    <row r="12" spans="1:6" s="53" customFormat="1" ht="14.25" customHeight="1">
      <c r="A12" s="33" t="s">
        <v>68</v>
      </c>
      <c r="B12" s="30"/>
      <c r="C12" s="31" t="s">
        <v>24</v>
      </c>
      <c r="D12" s="30"/>
      <c r="E12" s="52"/>
      <c r="F12" s="52"/>
    </row>
    <row r="13" spans="1:6" s="53" customFormat="1" ht="14.25" customHeight="1">
      <c r="A13" s="31"/>
      <c r="B13" s="30"/>
      <c r="C13" s="31" t="s">
        <v>25</v>
      </c>
      <c r="D13" s="30"/>
      <c r="E13" s="52"/>
      <c r="F13" s="52"/>
    </row>
    <row r="14" spans="1:6" s="53" customFormat="1" ht="14.25" customHeight="1">
      <c r="A14" s="31"/>
      <c r="B14" s="30"/>
      <c r="C14" s="31" t="s">
        <v>26</v>
      </c>
      <c r="D14" s="30"/>
      <c r="E14" s="52"/>
      <c r="F14" s="52"/>
    </row>
    <row r="15" spans="1:6" s="53" customFormat="1" ht="14.25" customHeight="1">
      <c r="A15" s="31"/>
      <c r="B15" s="30"/>
      <c r="C15" s="31" t="s">
        <v>27</v>
      </c>
      <c r="D15" s="34"/>
      <c r="E15" s="52"/>
      <c r="F15" s="52"/>
    </row>
    <row r="16" spans="1:6" s="53" customFormat="1" ht="14.25" customHeight="1">
      <c r="A16" s="31"/>
      <c r="B16" s="30"/>
      <c r="C16" s="29" t="s">
        <v>28</v>
      </c>
      <c r="D16" s="30"/>
      <c r="E16" s="52"/>
      <c r="F16" s="52"/>
    </row>
    <row r="17" spans="1:6" s="53" customFormat="1" ht="14.25" customHeight="1">
      <c r="A17" s="31"/>
      <c r="B17" s="35"/>
      <c r="C17" s="29" t="s">
        <v>29</v>
      </c>
      <c r="D17" s="30"/>
      <c r="E17" s="52"/>
      <c r="F17" s="52"/>
    </row>
    <row r="18" spans="1:6" s="53" customFormat="1" ht="14.25" customHeight="1">
      <c r="A18" s="31"/>
      <c r="B18" s="30"/>
      <c r="C18" s="29" t="s">
        <v>30</v>
      </c>
      <c r="D18" s="30"/>
      <c r="E18" s="52"/>
      <c r="F18" s="52"/>
    </row>
    <row r="19" spans="1:6" s="53" customFormat="1" ht="14.25" customHeight="1">
      <c r="A19" s="31"/>
      <c r="B19" s="30"/>
      <c r="C19" s="29" t="s">
        <v>31</v>
      </c>
      <c r="D19" s="30"/>
      <c r="E19" s="52"/>
      <c r="F19" s="52"/>
    </row>
    <row r="20" spans="1:6" s="53" customFormat="1" ht="14.25" customHeight="1">
      <c r="A20" s="29"/>
      <c r="B20" s="30"/>
      <c r="C20" s="29" t="s">
        <v>32</v>
      </c>
      <c r="D20" s="30"/>
      <c r="E20" s="52"/>
      <c r="F20" s="52"/>
    </row>
    <row r="21" spans="1:6" s="53" customFormat="1" ht="14.25" customHeight="1">
      <c r="A21" s="29"/>
      <c r="B21" s="30"/>
      <c r="C21" s="29" t="s">
        <v>33</v>
      </c>
      <c r="D21" s="30"/>
      <c r="E21" s="52"/>
      <c r="F21" s="52"/>
    </row>
    <row r="22" spans="1:6" s="53" customFormat="1" ht="14.25" customHeight="1">
      <c r="A22" s="29"/>
      <c r="B22" s="30"/>
      <c r="C22" s="29" t="s">
        <v>34</v>
      </c>
      <c r="D22" s="30"/>
      <c r="E22" s="52"/>
      <c r="F22" s="52"/>
    </row>
    <row r="23" spans="1:6" s="53" customFormat="1" ht="14.25" customHeight="1">
      <c r="A23" s="36"/>
      <c r="B23" s="36"/>
      <c r="C23" s="29" t="s">
        <v>35</v>
      </c>
      <c r="D23" s="34"/>
      <c r="E23" s="52"/>
      <c r="F23" s="52"/>
    </row>
    <row r="24" spans="1:6" s="53" customFormat="1" ht="14.25" customHeight="1">
      <c r="A24" s="36"/>
      <c r="B24" s="36"/>
      <c r="C24" s="29" t="s">
        <v>36</v>
      </c>
      <c r="D24" s="34"/>
      <c r="E24" s="52"/>
      <c r="F24" s="52"/>
    </row>
    <row r="25" spans="1:6" s="53" customFormat="1" ht="14.25" customHeight="1">
      <c r="A25" s="36"/>
      <c r="B25" s="36"/>
      <c r="C25" s="29" t="s">
        <v>37</v>
      </c>
      <c r="D25" s="34"/>
      <c r="E25" s="52"/>
      <c r="F25" s="52"/>
    </row>
    <row r="26" spans="1:6" s="53" customFormat="1" ht="14.25" customHeight="1">
      <c r="A26" s="36"/>
      <c r="B26" s="36"/>
      <c r="C26" s="29" t="s">
        <v>38</v>
      </c>
      <c r="D26" s="34"/>
      <c r="E26" s="52"/>
      <c r="F26" s="52"/>
    </row>
    <row r="27" spans="1:6" s="53" customFormat="1" ht="14.25" customHeight="1">
      <c r="A27" s="36"/>
      <c r="B27" s="36"/>
      <c r="C27" s="29" t="s">
        <v>39</v>
      </c>
      <c r="D27" s="34"/>
      <c r="E27" s="52"/>
      <c r="F27" s="52"/>
    </row>
    <row r="28" spans="1:6" s="53" customFormat="1" ht="14.25" customHeight="1">
      <c r="A28" s="36"/>
      <c r="B28" s="36"/>
      <c r="C28" s="29" t="s">
        <v>40</v>
      </c>
      <c r="D28" s="34"/>
      <c r="E28" s="52"/>
      <c r="F28" s="52"/>
    </row>
    <row r="29" spans="1:6" s="53" customFormat="1" ht="14.25" customHeight="1">
      <c r="A29" s="66" t="s">
        <v>98</v>
      </c>
      <c r="B29" s="36">
        <v>166.4</v>
      </c>
      <c r="C29" s="66" t="s">
        <v>101</v>
      </c>
      <c r="D29" s="34"/>
      <c r="E29" s="52"/>
      <c r="F29" s="52"/>
    </row>
    <row r="30" spans="1:6" s="53" customFormat="1" ht="14.25" customHeight="1">
      <c r="A30" s="36" t="s">
        <v>99</v>
      </c>
      <c r="B30" s="36"/>
      <c r="C30" s="36" t="s">
        <v>102</v>
      </c>
      <c r="D30" s="34"/>
      <c r="E30" s="52"/>
      <c r="F30" s="52"/>
    </row>
    <row r="31" spans="1:6" s="53" customFormat="1" ht="14.25" customHeight="1">
      <c r="A31" s="36" t="s">
        <v>100</v>
      </c>
      <c r="B31" s="36"/>
      <c r="C31" s="36" t="s">
        <v>103</v>
      </c>
      <c r="D31" s="34"/>
      <c r="E31" s="52"/>
      <c r="F31" s="52"/>
    </row>
    <row r="32" spans="1:6" s="53" customFormat="1" ht="14.25" customHeight="1">
      <c r="A32" s="24" t="s">
        <v>41</v>
      </c>
      <c r="B32" s="30">
        <v>166.4</v>
      </c>
      <c r="C32" s="24" t="s">
        <v>41</v>
      </c>
      <c r="D32" s="37">
        <v>166.4</v>
      </c>
      <c r="E32" s="52"/>
      <c r="F32" s="52"/>
    </row>
    <row r="33" spans="1:4" ht="29.25" customHeight="1">
      <c r="A33" s="84"/>
      <c r="B33" s="85"/>
      <c r="C33" s="85"/>
      <c r="D33" s="85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60" zoomScalePageLayoutView="0" workbookViewId="0" topLeftCell="A1">
      <selection activeCell="A8" sqref="A8:E16"/>
    </sheetView>
  </sheetViews>
  <sheetFormatPr defaultColWidth="9.00390625" defaultRowHeight="14.25"/>
  <cols>
    <col min="1" max="1" width="4.625" style="40" customWidth="1"/>
    <col min="2" max="2" width="4.375" style="40" customWidth="1"/>
    <col min="3" max="3" width="19.625" style="40" customWidth="1"/>
    <col min="4" max="10" width="13.625" style="40" customWidth="1"/>
    <col min="11" max="16384" width="9.00390625" style="40" customWidth="1"/>
  </cols>
  <sheetData>
    <row r="1" spans="1:8" s="53" customFormat="1" ht="20.25" customHeight="1">
      <c r="A1" s="68" t="s">
        <v>108</v>
      </c>
      <c r="G1" s="52"/>
      <c r="H1" s="52"/>
    </row>
    <row r="2" spans="1:10" s="50" customFormat="1" ht="23.25">
      <c r="A2" s="86" t="s">
        <v>95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61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90" t="s">
        <v>71</v>
      </c>
      <c r="B5" s="88"/>
      <c r="C5" s="88"/>
      <c r="D5" s="88" t="s">
        <v>53</v>
      </c>
      <c r="E5" s="92" t="s">
        <v>57</v>
      </c>
      <c r="F5" s="88" t="s">
        <v>54</v>
      </c>
      <c r="G5" s="88" t="s">
        <v>55</v>
      </c>
      <c r="H5" s="88" t="s">
        <v>58</v>
      </c>
      <c r="I5" s="88" t="s">
        <v>59</v>
      </c>
      <c r="J5" s="88" t="s">
        <v>56</v>
      </c>
      <c r="K5" s="44"/>
    </row>
    <row r="6" spans="1:11" s="45" customFormat="1" ht="22.5" customHeight="1">
      <c r="A6" s="96" t="s">
        <v>60</v>
      </c>
      <c r="B6" s="88"/>
      <c r="C6" s="88" t="s">
        <v>5</v>
      </c>
      <c r="D6" s="88"/>
      <c r="E6" s="92"/>
      <c r="F6" s="88"/>
      <c r="G6" s="88"/>
      <c r="H6" s="88"/>
      <c r="I6" s="88"/>
      <c r="J6" s="88"/>
      <c r="K6" s="44"/>
    </row>
    <row r="7" spans="1:11" s="45" customFormat="1" ht="22.5" customHeight="1">
      <c r="A7" s="88"/>
      <c r="B7" s="88"/>
      <c r="C7" s="88"/>
      <c r="D7" s="88"/>
      <c r="E7" s="92"/>
      <c r="F7" s="88"/>
      <c r="G7" s="88"/>
      <c r="H7" s="88"/>
      <c r="I7" s="88"/>
      <c r="J7" s="88"/>
      <c r="K7" s="44"/>
    </row>
    <row r="8" spans="1:11" s="43" customFormat="1" ht="22.5" customHeight="1">
      <c r="A8" s="93" t="s">
        <v>52</v>
      </c>
      <c r="B8" s="93"/>
      <c r="C8" s="93"/>
      <c r="D8" s="46">
        <f>D9+D13+D15</f>
        <v>166.39999999999998</v>
      </c>
      <c r="E8" s="46">
        <v>166.4</v>
      </c>
      <c r="F8" s="46"/>
      <c r="G8" s="46"/>
      <c r="H8" s="46"/>
      <c r="I8" s="46"/>
      <c r="J8" s="46"/>
      <c r="K8" s="47"/>
    </row>
    <row r="9" spans="1:11" s="43" customFormat="1" ht="22.5" customHeight="1">
      <c r="A9" s="98">
        <v>215</v>
      </c>
      <c r="B9" s="99"/>
      <c r="C9" s="69" t="s">
        <v>158</v>
      </c>
      <c r="D9" s="46">
        <f>D10+D11+D12</f>
        <v>157.6</v>
      </c>
      <c r="E9" s="46">
        <f>E10+E11+E12</f>
        <v>157.6</v>
      </c>
      <c r="F9" s="46"/>
      <c r="G9" s="46"/>
      <c r="H9" s="46"/>
      <c r="I9" s="46"/>
      <c r="J9" s="46"/>
      <c r="K9" s="47"/>
    </row>
    <row r="10" spans="1:11" s="43" customFormat="1" ht="22.5" customHeight="1">
      <c r="A10" s="91">
        <v>2150601</v>
      </c>
      <c r="B10" s="91"/>
      <c r="C10" s="69" t="s">
        <v>123</v>
      </c>
      <c r="D10" s="46">
        <f>E10</f>
        <v>121.52</v>
      </c>
      <c r="E10" s="46">
        <v>121.52</v>
      </c>
      <c r="F10" s="46"/>
      <c r="G10" s="46"/>
      <c r="H10" s="46"/>
      <c r="I10" s="46"/>
      <c r="J10" s="46"/>
      <c r="K10" s="47"/>
    </row>
    <row r="11" spans="1:11" s="43" customFormat="1" ht="22.5" customHeight="1">
      <c r="A11" s="91">
        <v>2150605</v>
      </c>
      <c r="B11" s="91"/>
      <c r="C11" s="69" t="s">
        <v>124</v>
      </c>
      <c r="D11" s="46">
        <f>E11</f>
        <v>18.96</v>
      </c>
      <c r="E11" s="46">
        <v>18.96</v>
      </c>
      <c r="F11" s="46"/>
      <c r="G11" s="46"/>
      <c r="H11" s="46"/>
      <c r="I11" s="46"/>
      <c r="J11" s="46"/>
      <c r="K11" s="47"/>
    </row>
    <row r="12" spans="1:11" s="43" customFormat="1" ht="22.5" customHeight="1">
      <c r="A12" s="91">
        <v>2150699</v>
      </c>
      <c r="B12" s="91"/>
      <c r="C12" s="69" t="s">
        <v>125</v>
      </c>
      <c r="D12" s="46">
        <f>E12</f>
        <v>17.12</v>
      </c>
      <c r="E12" s="46">
        <v>17.12</v>
      </c>
      <c r="F12" s="46"/>
      <c r="G12" s="46"/>
      <c r="H12" s="46"/>
      <c r="I12" s="46"/>
      <c r="J12" s="46"/>
      <c r="K12" s="47"/>
    </row>
    <row r="13" spans="1:11" s="43" customFormat="1" ht="22.5" customHeight="1">
      <c r="A13" s="94">
        <v>208</v>
      </c>
      <c r="B13" s="95"/>
      <c r="C13" s="69" t="s">
        <v>159</v>
      </c>
      <c r="D13" s="46">
        <v>0.69</v>
      </c>
      <c r="E13" s="46">
        <v>0.69</v>
      </c>
      <c r="F13" s="46"/>
      <c r="G13" s="46"/>
      <c r="H13" s="46"/>
      <c r="I13" s="46"/>
      <c r="J13" s="46"/>
      <c r="K13" s="47"/>
    </row>
    <row r="14" spans="1:11" s="43" customFormat="1" ht="22.5" customHeight="1">
      <c r="A14" s="91">
        <v>2080501</v>
      </c>
      <c r="B14" s="91"/>
      <c r="C14" s="70" t="s">
        <v>126</v>
      </c>
      <c r="D14" s="46">
        <f>E14</f>
        <v>0.69</v>
      </c>
      <c r="E14" s="46">
        <v>0.69</v>
      </c>
      <c r="F14" s="46"/>
      <c r="G14" s="46"/>
      <c r="H14" s="46"/>
      <c r="I14" s="46"/>
      <c r="J14" s="46"/>
      <c r="K14" s="47"/>
    </row>
    <row r="15" spans="1:11" s="43" customFormat="1" ht="22.5" customHeight="1">
      <c r="A15" s="94">
        <v>221</v>
      </c>
      <c r="B15" s="95"/>
      <c r="C15" s="74" t="s">
        <v>160</v>
      </c>
      <c r="D15" s="46">
        <v>8.11</v>
      </c>
      <c r="E15" s="46">
        <v>8.11</v>
      </c>
      <c r="F15" s="46"/>
      <c r="G15" s="46"/>
      <c r="H15" s="46"/>
      <c r="I15" s="46"/>
      <c r="J15" s="46"/>
      <c r="K15" s="47"/>
    </row>
    <row r="16" spans="1:11" s="43" customFormat="1" ht="22.5" customHeight="1">
      <c r="A16" s="89">
        <v>2210201</v>
      </c>
      <c r="B16" s="89"/>
      <c r="C16" s="69" t="s">
        <v>127</v>
      </c>
      <c r="D16" s="46">
        <f>E16</f>
        <v>8.11</v>
      </c>
      <c r="E16" s="46">
        <v>8.11</v>
      </c>
      <c r="F16" s="46"/>
      <c r="G16" s="46"/>
      <c r="H16" s="46"/>
      <c r="I16" s="46"/>
      <c r="J16" s="46"/>
      <c r="K16" s="47"/>
    </row>
    <row r="17" spans="1:11" s="43" customFormat="1" ht="22.5" customHeight="1">
      <c r="A17" s="97"/>
      <c r="B17" s="97"/>
      <c r="C17" s="48"/>
      <c r="D17" s="46"/>
      <c r="E17" s="46"/>
      <c r="F17" s="46"/>
      <c r="G17" s="46"/>
      <c r="H17" s="46"/>
      <c r="I17" s="46"/>
      <c r="J17" s="46"/>
      <c r="K17" s="47"/>
    </row>
    <row r="18" ht="15.75">
      <c r="A18" s="51"/>
    </row>
    <row r="19" ht="15.75">
      <c r="A19" s="51"/>
    </row>
  </sheetData>
  <sheetProtection/>
  <mergeCells count="21">
    <mergeCell ref="A15:B15"/>
    <mergeCell ref="A17:B17"/>
    <mergeCell ref="A10:B10"/>
    <mergeCell ref="H5:H7"/>
    <mergeCell ref="A11:B11"/>
    <mergeCell ref="A9:B9"/>
    <mergeCell ref="I5:I7"/>
    <mergeCell ref="A6:B7"/>
    <mergeCell ref="C6:C7"/>
    <mergeCell ref="F5:F7"/>
    <mergeCell ref="D5:D7"/>
    <mergeCell ref="A2:J2"/>
    <mergeCell ref="J5:J7"/>
    <mergeCell ref="G5:G7"/>
    <mergeCell ref="A16:B16"/>
    <mergeCell ref="A5:C5"/>
    <mergeCell ref="A14:B14"/>
    <mergeCell ref="E5:E7"/>
    <mergeCell ref="A8:C8"/>
    <mergeCell ref="A12:B12"/>
    <mergeCell ref="A13:B13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8" sqref="E8:F8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18.7539062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3" customFormat="1" ht="23.25" customHeight="1">
      <c r="A1" s="68" t="s">
        <v>113</v>
      </c>
      <c r="G1" s="52"/>
      <c r="H1" s="52"/>
    </row>
    <row r="2" spans="1:9" s="38" customFormat="1" ht="23.25">
      <c r="A2" s="86" t="s">
        <v>117</v>
      </c>
      <c r="B2" s="87"/>
      <c r="C2" s="87"/>
      <c r="D2" s="87"/>
      <c r="E2" s="87"/>
      <c r="F2" s="87"/>
      <c r="G2" s="87"/>
      <c r="H2" s="87"/>
      <c r="I2" s="87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45</v>
      </c>
    </row>
    <row r="5" spans="1:10" s="45" customFormat="1" ht="22.5" customHeight="1">
      <c r="A5" s="90" t="s">
        <v>71</v>
      </c>
      <c r="B5" s="88"/>
      <c r="C5" s="88"/>
      <c r="D5" s="88" t="s">
        <v>46</v>
      </c>
      <c r="E5" s="88" t="s">
        <v>47</v>
      </c>
      <c r="F5" s="88" t="s">
        <v>13</v>
      </c>
      <c r="G5" s="88" t="s">
        <v>48</v>
      </c>
      <c r="H5" s="96" t="s">
        <v>49</v>
      </c>
      <c r="I5" s="88" t="s">
        <v>50</v>
      </c>
      <c r="J5" s="44"/>
    </row>
    <row r="6" spans="1:10" s="45" customFormat="1" ht="22.5" customHeight="1">
      <c r="A6" s="96" t="s">
        <v>51</v>
      </c>
      <c r="B6" s="88"/>
      <c r="C6" s="88" t="s">
        <v>5</v>
      </c>
      <c r="D6" s="88"/>
      <c r="E6" s="88"/>
      <c r="F6" s="88"/>
      <c r="G6" s="88"/>
      <c r="H6" s="88"/>
      <c r="I6" s="88"/>
      <c r="J6" s="44"/>
    </row>
    <row r="7" spans="1:10" s="45" customFormat="1" ht="22.5" customHeight="1">
      <c r="A7" s="88"/>
      <c r="B7" s="88"/>
      <c r="C7" s="88"/>
      <c r="D7" s="88"/>
      <c r="E7" s="88"/>
      <c r="F7" s="88"/>
      <c r="G7" s="88"/>
      <c r="H7" s="88"/>
      <c r="I7" s="88"/>
      <c r="J7" s="44"/>
    </row>
    <row r="8" spans="1:10" s="43" customFormat="1" ht="22.5" customHeight="1">
      <c r="A8" s="93" t="s">
        <v>52</v>
      </c>
      <c r="B8" s="93"/>
      <c r="C8" s="93"/>
      <c r="D8" s="46">
        <f>D9+D13+D15</f>
        <v>166.39999999999998</v>
      </c>
      <c r="E8" s="46">
        <v>130.32</v>
      </c>
      <c r="F8" s="46">
        <v>36.08</v>
      </c>
      <c r="G8" s="46"/>
      <c r="H8" s="46"/>
      <c r="I8" s="46"/>
      <c r="J8" s="47"/>
    </row>
    <row r="9" spans="1:10" s="43" customFormat="1" ht="22.5" customHeight="1">
      <c r="A9" s="98">
        <v>215</v>
      </c>
      <c r="B9" s="99"/>
      <c r="C9" s="69" t="s">
        <v>158</v>
      </c>
      <c r="D9" s="46">
        <f>D10+D11+D12</f>
        <v>157.6</v>
      </c>
      <c r="E9" s="46">
        <f>E10+E11+E12</f>
        <v>121.52</v>
      </c>
      <c r="F9" s="46"/>
      <c r="G9" s="46"/>
      <c r="H9" s="46"/>
      <c r="I9" s="46"/>
      <c r="J9" s="47"/>
    </row>
    <row r="10" spans="1:10" s="43" customFormat="1" ht="22.5" customHeight="1">
      <c r="A10" s="91">
        <v>2150601</v>
      </c>
      <c r="B10" s="91"/>
      <c r="C10" s="69" t="s">
        <v>123</v>
      </c>
      <c r="D10" s="46">
        <f>E10</f>
        <v>121.52</v>
      </c>
      <c r="E10" s="46">
        <v>121.52</v>
      </c>
      <c r="F10" s="46"/>
      <c r="G10" s="46"/>
      <c r="H10" s="46"/>
      <c r="I10" s="46"/>
      <c r="J10" s="47"/>
    </row>
    <row r="11" spans="1:10" s="43" customFormat="1" ht="22.5" customHeight="1">
      <c r="A11" s="91">
        <v>2150605</v>
      </c>
      <c r="B11" s="91"/>
      <c r="C11" s="69" t="s">
        <v>124</v>
      </c>
      <c r="D11" s="46">
        <v>18.96</v>
      </c>
      <c r="E11" s="46"/>
      <c r="F11" s="46">
        <v>18.96</v>
      </c>
      <c r="G11" s="46"/>
      <c r="H11" s="46"/>
      <c r="I11" s="46"/>
      <c r="J11" s="47"/>
    </row>
    <row r="12" spans="1:10" s="43" customFormat="1" ht="22.5" customHeight="1">
      <c r="A12" s="91">
        <v>2150699</v>
      </c>
      <c r="B12" s="91"/>
      <c r="C12" s="69" t="s">
        <v>125</v>
      </c>
      <c r="D12" s="46">
        <v>17.12</v>
      </c>
      <c r="E12" s="46"/>
      <c r="F12" s="46">
        <v>17.12</v>
      </c>
      <c r="G12" s="46"/>
      <c r="H12" s="46"/>
      <c r="I12" s="46"/>
      <c r="J12" s="47"/>
    </row>
    <row r="13" spans="1:10" s="43" customFormat="1" ht="22.5" customHeight="1">
      <c r="A13" s="94">
        <v>208</v>
      </c>
      <c r="B13" s="95"/>
      <c r="C13" s="69" t="s">
        <v>159</v>
      </c>
      <c r="D13" s="46">
        <v>0.69</v>
      </c>
      <c r="E13" s="46">
        <v>0.69</v>
      </c>
      <c r="F13" s="46"/>
      <c r="G13" s="46"/>
      <c r="H13" s="46"/>
      <c r="I13" s="46"/>
      <c r="J13" s="47"/>
    </row>
    <row r="14" spans="1:10" s="43" customFormat="1" ht="22.5" customHeight="1">
      <c r="A14" s="91">
        <v>2080501</v>
      </c>
      <c r="B14" s="91"/>
      <c r="C14" s="70" t="s">
        <v>126</v>
      </c>
      <c r="D14" s="46">
        <f>E14</f>
        <v>0.69</v>
      </c>
      <c r="E14" s="46">
        <v>0.69</v>
      </c>
      <c r="F14" s="46"/>
      <c r="G14" s="46"/>
      <c r="H14" s="46"/>
      <c r="I14" s="46"/>
      <c r="J14" s="47"/>
    </row>
    <row r="15" spans="1:9" ht="22.5" customHeight="1">
      <c r="A15" s="94">
        <v>221</v>
      </c>
      <c r="B15" s="95"/>
      <c r="C15" s="74" t="s">
        <v>160</v>
      </c>
      <c r="D15" s="46">
        <v>8.11</v>
      </c>
      <c r="E15" s="46">
        <v>8.11</v>
      </c>
      <c r="F15" s="76"/>
      <c r="G15" s="75"/>
      <c r="H15" s="75"/>
      <c r="I15" s="75"/>
    </row>
    <row r="16" spans="1:9" ht="22.5" customHeight="1">
      <c r="A16" s="89">
        <v>2210201</v>
      </c>
      <c r="B16" s="89"/>
      <c r="C16" s="69" t="s">
        <v>127</v>
      </c>
      <c r="D16" s="46">
        <f>E16</f>
        <v>8.11</v>
      </c>
      <c r="E16" s="46">
        <v>8.11</v>
      </c>
      <c r="F16" s="76"/>
      <c r="G16" s="75"/>
      <c r="H16" s="75"/>
      <c r="I16" s="75"/>
    </row>
    <row r="17" ht="15.75">
      <c r="A17" s="49"/>
    </row>
  </sheetData>
  <sheetProtection/>
  <mergeCells count="19">
    <mergeCell ref="A15:B15"/>
    <mergeCell ref="A16:B16"/>
    <mergeCell ref="A13:B13"/>
    <mergeCell ref="A14:B14"/>
    <mergeCell ref="E5:E7"/>
    <mergeCell ref="F5:F7"/>
    <mergeCell ref="A9:B9"/>
    <mergeCell ref="A10:B10"/>
    <mergeCell ref="D5:D7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zoomScaleSheetLayoutView="100" zoomScalePageLayoutView="0" workbookViewId="0" topLeftCell="B4">
      <selection activeCell="E25" sqref="E25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8" t="s">
        <v>109</v>
      </c>
      <c r="E1" s="52"/>
      <c r="F1" s="52"/>
      <c r="G1" s="52"/>
    </row>
    <row r="2" spans="1:9" s="21" customFormat="1" ht="18" customHeight="1">
      <c r="A2" s="81" t="s">
        <v>96</v>
      </c>
      <c r="B2" s="82"/>
      <c r="C2" s="82"/>
      <c r="D2" s="82"/>
      <c r="E2" s="82"/>
      <c r="F2" s="82"/>
      <c r="G2" s="82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83" t="s">
        <v>16</v>
      </c>
      <c r="B5" s="83"/>
      <c r="C5" s="83" t="s">
        <v>17</v>
      </c>
      <c r="D5" s="83"/>
      <c r="E5" s="83"/>
      <c r="F5" s="83"/>
      <c r="G5" s="83"/>
      <c r="H5" s="25"/>
      <c r="I5" s="25"/>
    </row>
    <row r="6" spans="1:9" s="55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60" t="s">
        <v>73</v>
      </c>
      <c r="H6" s="54"/>
      <c r="I6" s="54"/>
    </row>
    <row r="7" spans="1:9" s="53" customFormat="1" ht="14.25" customHeight="1">
      <c r="A7" s="29" t="s">
        <v>43</v>
      </c>
      <c r="B7" s="30">
        <v>166.4</v>
      </c>
      <c r="C7" s="31" t="s">
        <v>18</v>
      </c>
      <c r="D7" s="32">
        <v>166.4</v>
      </c>
      <c r="E7" s="32">
        <v>166.4</v>
      </c>
      <c r="F7" s="32"/>
      <c r="G7" s="30"/>
      <c r="H7" s="52"/>
      <c r="I7" s="52"/>
    </row>
    <row r="8" spans="1:9" s="53" customFormat="1" ht="14.25" customHeight="1">
      <c r="A8" s="33" t="s">
        <v>19</v>
      </c>
      <c r="B8" s="30"/>
      <c r="C8" s="31" t="s">
        <v>20</v>
      </c>
      <c r="D8" s="32"/>
      <c r="E8" s="32"/>
      <c r="F8" s="32"/>
      <c r="G8" s="30"/>
      <c r="H8" s="52"/>
      <c r="I8" s="52"/>
    </row>
    <row r="9" spans="1:9" s="53" customFormat="1" ht="14.25" customHeight="1">
      <c r="A9" s="59" t="s">
        <v>72</v>
      </c>
      <c r="B9" s="30"/>
      <c r="C9" s="31" t="s">
        <v>21</v>
      </c>
      <c r="D9" s="32"/>
      <c r="E9" s="32"/>
      <c r="F9" s="32"/>
      <c r="G9" s="30"/>
      <c r="H9" s="52"/>
      <c r="I9" s="52"/>
    </row>
    <row r="10" spans="1:9" s="53" customFormat="1" ht="14.25" customHeight="1">
      <c r="A10" s="33"/>
      <c r="B10" s="30"/>
      <c r="C10" s="31" t="s">
        <v>22</v>
      </c>
      <c r="D10" s="32"/>
      <c r="E10" s="32"/>
      <c r="F10" s="32"/>
      <c r="G10" s="30"/>
      <c r="H10" s="52"/>
      <c r="I10" s="52"/>
    </row>
    <row r="11" spans="1:9" s="53" customFormat="1" ht="14.25" customHeight="1">
      <c r="A11" s="33"/>
      <c r="B11" s="30"/>
      <c r="C11" s="31" t="s">
        <v>23</v>
      </c>
      <c r="D11" s="32"/>
      <c r="E11" s="32"/>
      <c r="F11" s="32"/>
      <c r="G11" s="30"/>
      <c r="H11" s="52"/>
      <c r="I11" s="52"/>
    </row>
    <row r="12" spans="1:9" s="53" customFormat="1" ht="14.25" customHeight="1">
      <c r="A12" s="33"/>
      <c r="B12" s="30"/>
      <c r="C12" s="31" t="s">
        <v>24</v>
      </c>
      <c r="D12" s="32"/>
      <c r="E12" s="32"/>
      <c r="F12" s="32"/>
      <c r="G12" s="30"/>
      <c r="H12" s="52"/>
      <c r="I12" s="52"/>
    </row>
    <row r="13" spans="1:9" s="53" customFormat="1" ht="14.25" customHeight="1">
      <c r="A13" s="31"/>
      <c r="B13" s="30"/>
      <c r="C13" s="31" t="s">
        <v>25</v>
      </c>
      <c r="D13" s="32"/>
      <c r="E13" s="32"/>
      <c r="F13" s="32"/>
      <c r="G13" s="30"/>
      <c r="H13" s="52"/>
      <c r="I13" s="52"/>
    </row>
    <row r="14" spans="1:9" s="53" customFormat="1" ht="14.25" customHeight="1">
      <c r="A14" s="31"/>
      <c r="B14" s="30"/>
      <c r="C14" s="31" t="s">
        <v>26</v>
      </c>
      <c r="D14" s="32">
        <v>14.77</v>
      </c>
      <c r="E14" s="32">
        <v>14.77</v>
      </c>
      <c r="F14" s="32"/>
      <c r="G14" s="30"/>
      <c r="H14" s="52"/>
      <c r="I14" s="52"/>
    </row>
    <row r="15" spans="1:9" s="53" customFormat="1" ht="14.25" customHeight="1">
      <c r="A15" s="31"/>
      <c r="B15" s="30"/>
      <c r="C15" s="31" t="s">
        <v>27</v>
      </c>
      <c r="D15" s="32">
        <v>10.98</v>
      </c>
      <c r="E15" s="32">
        <v>10.98</v>
      </c>
      <c r="F15" s="32"/>
      <c r="G15" s="34"/>
      <c r="H15" s="52"/>
      <c r="I15" s="52"/>
    </row>
    <row r="16" spans="1:9" s="53" customFormat="1" ht="14.25" customHeight="1">
      <c r="A16" s="31"/>
      <c r="B16" s="30"/>
      <c r="C16" s="29" t="s">
        <v>28</v>
      </c>
      <c r="D16" s="32"/>
      <c r="E16" s="32"/>
      <c r="F16" s="32"/>
      <c r="G16" s="30"/>
      <c r="H16" s="52"/>
      <c r="I16" s="52"/>
    </row>
    <row r="17" spans="1:9" s="53" customFormat="1" ht="14.25" customHeight="1">
      <c r="A17" s="31"/>
      <c r="B17" s="35"/>
      <c r="C17" s="29" t="s">
        <v>29</v>
      </c>
      <c r="D17" s="32"/>
      <c r="E17" s="32"/>
      <c r="F17" s="32"/>
      <c r="G17" s="30"/>
      <c r="H17" s="52"/>
      <c r="I17" s="52"/>
    </row>
    <row r="18" spans="1:9" s="53" customFormat="1" ht="14.25" customHeight="1">
      <c r="A18" s="31"/>
      <c r="B18" s="30"/>
      <c r="C18" s="29" t="s">
        <v>30</v>
      </c>
      <c r="D18" s="32"/>
      <c r="E18" s="32"/>
      <c r="F18" s="32"/>
      <c r="G18" s="30"/>
      <c r="H18" s="52"/>
      <c r="I18" s="52"/>
    </row>
    <row r="19" spans="1:9" s="53" customFormat="1" ht="14.25" customHeight="1">
      <c r="A19" s="31"/>
      <c r="B19" s="30"/>
      <c r="C19" s="29" t="s">
        <v>31</v>
      </c>
      <c r="D19" s="32"/>
      <c r="E19" s="32"/>
      <c r="F19" s="32"/>
      <c r="G19" s="30"/>
      <c r="H19" s="52"/>
      <c r="I19" s="52"/>
    </row>
    <row r="20" spans="1:9" s="53" customFormat="1" ht="14.25" customHeight="1">
      <c r="A20" s="29"/>
      <c r="B20" s="30"/>
      <c r="C20" s="29" t="s">
        <v>32</v>
      </c>
      <c r="D20" s="32"/>
      <c r="E20" s="32"/>
      <c r="F20" s="32"/>
      <c r="G20" s="30"/>
      <c r="H20" s="52"/>
      <c r="I20" s="52"/>
    </row>
    <row r="21" spans="1:9" s="53" customFormat="1" ht="14.25" customHeight="1">
      <c r="A21" s="29"/>
      <c r="B21" s="30"/>
      <c r="C21" s="29" t="s">
        <v>33</v>
      </c>
      <c r="D21" s="32"/>
      <c r="E21" s="32"/>
      <c r="F21" s="32"/>
      <c r="G21" s="30"/>
      <c r="H21" s="52"/>
      <c r="I21" s="52"/>
    </row>
    <row r="22" spans="1:9" s="53" customFormat="1" ht="14.25" customHeight="1">
      <c r="A22" s="29"/>
      <c r="B22" s="30"/>
      <c r="C22" s="29" t="s">
        <v>34</v>
      </c>
      <c r="D22" s="32"/>
      <c r="E22" s="32"/>
      <c r="F22" s="32"/>
      <c r="G22" s="30"/>
      <c r="H22" s="52"/>
      <c r="I22" s="52"/>
    </row>
    <row r="23" spans="1:9" s="53" customFormat="1" ht="14.25" customHeight="1">
      <c r="A23" s="36"/>
      <c r="B23" s="36"/>
      <c r="C23" s="29" t="s">
        <v>35</v>
      </c>
      <c r="D23" s="32"/>
      <c r="E23" s="32"/>
      <c r="F23" s="32"/>
      <c r="G23" s="34"/>
      <c r="H23" s="52"/>
      <c r="I23" s="52"/>
    </row>
    <row r="24" spans="1:9" s="53" customFormat="1" ht="14.25" customHeight="1">
      <c r="A24" s="36"/>
      <c r="B24" s="36"/>
      <c r="C24" s="29" t="s">
        <v>36</v>
      </c>
      <c r="D24" s="32"/>
      <c r="E24" s="32"/>
      <c r="F24" s="32"/>
      <c r="G24" s="34"/>
      <c r="H24" s="52"/>
      <c r="I24" s="52"/>
    </row>
    <row r="25" spans="1:9" s="53" customFormat="1" ht="14.25" customHeight="1">
      <c r="A25" s="36"/>
      <c r="B25" s="36"/>
      <c r="C25" s="29" t="s">
        <v>37</v>
      </c>
      <c r="D25" s="32">
        <v>8.11</v>
      </c>
      <c r="E25" s="32">
        <v>8.11</v>
      </c>
      <c r="F25" s="32"/>
      <c r="G25" s="34"/>
      <c r="H25" s="52"/>
      <c r="I25" s="52"/>
    </row>
    <row r="26" spans="1:9" s="53" customFormat="1" ht="14.25" customHeight="1">
      <c r="A26" s="36"/>
      <c r="B26" s="36"/>
      <c r="C26" s="29" t="s">
        <v>38</v>
      </c>
      <c r="D26" s="32"/>
      <c r="E26" s="32"/>
      <c r="F26" s="32"/>
      <c r="G26" s="34"/>
      <c r="H26" s="52"/>
      <c r="I26" s="52"/>
    </row>
    <row r="27" spans="1:9" s="53" customFormat="1" ht="14.25" customHeight="1">
      <c r="A27" s="36"/>
      <c r="B27" s="36"/>
      <c r="C27" s="29" t="s">
        <v>39</v>
      </c>
      <c r="D27" s="32"/>
      <c r="E27" s="32"/>
      <c r="F27" s="32"/>
      <c r="G27" s="34"/>
      <c r="H27" s="52"/>
      <c r="I27" s="52"/>
    </row>
    <row r="28" spans="1:9" s="53" customFormat="1" ht="14.25" customHeight="1">
      <c r="A28" s="36"/>
      <c r="B28" s="36"/>
      <c r="C28" s="29" t="s">
        <v>40</v>
      </c>
      <c r="D28" s="32"/>
      <c r="E28" s="32"/>
      <c r="F28" s="32"/>
      <c r="G28" s="34"/>
      <c r="H28" s="52"/>
      <c r="I28" s="52"/>
    </row>
    <row r="29" spans="1:9" s="53" customFormat="1" ht="14.25" customHeight="1">
      <c r="A29" s="66" t="s">
        <v>104</v>
      </c>
      <c r="B29" s="36">
        <v>166.4</v>
      </c>
      <c r="C29" s="66" t="s">
        <v>101</v>
      </c>
      <c r="D29" s="32">
        <v>166.4</v>
      </c>
      <c r="E29" s="32">
        <v>166.4</v>
      </c>
      <c r="F29" s="32"/>
      <c r="G29" s="34"/>
      <c r="H29" s="52"/>
      <c r="I29" s="52"/>
    </row>
    <row r="30" spans="1:9" s="53" customFormat="1" ht="14.25" customHeight="1">
      <c r="A30" s="67" t="s">
        <v>105</v>
      </c>
      <c r="B30" s="36"/>
      <c r="C30" s="34" t="s">
        <v>106</v>
      </c>
      <c r="D30" s="32"/>
      <c r="E30" s="32"/>
      <c r="F30" s="32"/>
      <c r="G30" s="34"/>
      <c r="H30" s="52"/>
      <c r="I30" s="52"/>
    </row>
    <row r="31" spans="1:9" s="53" customFormat="1" ht="14.25" customHeight="1">
      <c r="A31" s="24" t="s">
        <v>41</v>
      </c>
      <c r="B31" s="30">
        <v>166.4</v>
      </c>
      <c r="C31" s="24" t="s">
        <v>41</v>
      </c>
      <c r="D31" s="32">
        <v>166.4</v>
      </c>
      <c r="E31" s="32">
        <v>166.4</v>
      </c>
      <c r="F31" s="32"/>
      <c r="G31" s="37"/>
      <c r="H31" s="52"/>
      <c r="I31" s="5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2" width="4.625" style="12" customWidth="1"/>
    <col min="3" max="3" width="16.875" style="12" customWidth="1"/>
    <col min="4" max="4" width="21.375" style="12" customWidth="1"/>
    <col min="5" max="5" width="28.875" style="12" customWidth="1"/>
    <col min="6" max="6" width="26.125" style="12" customWidth="1"/>
    <col min="7" max="16384" width="9.00390625" style="12" customWidth="1"/>
  </cols>
  <sheetData>
    <row r="1" spans="1:8" s="53" customFormat="1" ht="21" customHeight="1">
      <c r="A1" s="68" t="s">
        <v>110</v>
      </c>
      <c r="G1" s="52"/>
      <c r="H1" s="52"/>
    </row>
    <row r="2" spans="1:6" s="3" customFormat="1" ht="30" customHeight="1">
      <c r="A2" s="101" t="s">
        <v>118</v>
      </c>
      <c r="B2" s="102"/>
      <c r="C2" s="102"/>
      <c r="D2" s="102"/>
      <c r="E2" s="102"/>
      <c r="F2" s="102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103" t="s">
        <v>71</v>
      </c>
      <c r="B5" s="104"/>
      <c r="C5" s="104"/>
      <c r="D5" s="105" t="s">
        <v>79</v>
      </c>
      <c r="E5" s="100" t="s">
        <v>12</v>
      </c>
      <c r="F5" s="100" t="s">
        <v>13</v>
      </c>
    </row>
    <row r="6" spans="1:6" s="11" customFormat="1" ht="24.75" customHeight="1">
      <c r="A6" s="104" t="s">
        <v>14</v>
      </c>
      <c r="B6" s="104"/>
      <c r="C6" s="104" t="s">
        <v>5</v>
      </c>
      <c r="D6" s="100"/>
      <c r="E6" s="100"/>
      <c r="F6" s="100"/>
    </row>
    <row r="7" spans="1:6" s="11" customFormat="1" ht="18" customHeight="1">
      <c r="A7" s="104"/>
      <c r="B7" s="104"/>
      <c r="C7" s="104"/>
      <c r="D7" s="100"/>
      <c r="E7" s="100"/>
      <c r="F7" s="100"/>
    </row>
    <row r="8" spans="1:6" s="11" customFormat="1" ht="22.5" customHeight="1">
      <c r="A8" s="104"/>
      <c r="B8" s="104"/>
      <c r="C8" s="104"/>
      <c r="D8" s="100"/>
      <c r="E8" s="100"/>
      <c r="F8" s="100"/>
    </row>
    <row r="9" spans="1:6" s="11" customFormat="1" ht="22.5" customHeight="1">
      <c r="A9" s="93" t="s">
        <v>52</v>
      </c>
      <c r="B9" s="93"/>
      <c r="C9" s="93"/>
      <c r="D9" s="46">
        <f>D10+D14+D16</f>
        <v>166.39999999999998</v>
      </c>
      <c r="E9" s="46">
        <v>130.32</v>
      </c>
      <c r="F9" s="46">
        <v>36.08</v>
      </c>
    </row>
    <row r="10" spans="1:6" ht="22.5" customHeight="1">
      <c r="A10" s="98">
        <v>215</v>
      </c>
      <c r="B10" s="99"/>
      <c r="C10" s="69" t="s">
        <v>158</v>
      </c>
      <c r="D10" s="46">
        <f>D11+D12+D13</f>
        <v>157.6</v>
      </c>
      <c r="E10" s="46">
        <f>E11+E12+E13</f>
        <v>121.52</v>
      </c>
      <c r="F10" s="46"/>
    </row>
    <row r="11" spans="1:6" ht="22.5" customHeight="1">
      <c r="A11" s="91">
        <v>2150601</v>
      </c>
      <c r="B11" s="91"/>
      <c r="C11" s="69" t="s">
        <v>123</v>
      </c>
      <c r="D11" s="46">
        <f>E11</f>
        <v>121.52</v>
      </c>
      <c r="E11" s="46">
        <v>121.52</v>
      </c>
      <c r="F11" s="46"/>
    </row>
    <row r="12" spans="1:6" ht="22.5" customHeight="1">
      <c r="A12" s="91">
        <v>2150605</v>
      </c>
      <c r="B12" s="91"/>
      <c r="C12" s="69" t="s">
        <v>124</v>
      </c>
      <c r="D12" s="46">
        <v>18.96</v>
      </c>
      <c r="E12" s="46"/>
      <c r="F12" s="46">
        <v>18.96</v>
      </c>
    </row>
    <row r="13" spans="1:6" ht="22.5" customHeight="1">
      <c r="A13" s="91">
        <v>2150699</v>
      </c>
      <c r="B13" s="91"/>
      <c r="C13" s="69" t="s">
        <v>125</v>
      </c>
      <c r="D13" s="46">
        <v>17.12</v>
      </c>
      <c r="E13" s="46"/>
      <c r="F13" s="46">
        <v>17.12</v>
      </c>
    </row>
    <row r="14" spans="1:6" ht="22.5" customHeight="1">
      <c r="A14" s="94">
        <v>208</v>
      </c>
      <c r="B14" s="95"/>
      <c r="C14" s="69" t="s">
        <v>159</v>
      </c>
      <c r="D14" s="46">
        <v>0.69</v>
      </c>
      <c r="E14" s="46">
        <v>0.69</v>
      </c>
      <c r="F14" s="46"/>
    </row>
    <row r="15" spans="1:6" ht="22.5" customHeight="1">
      <c r="A15" s="91">
        <v>2080501</v>
      </c>
      <c r="B15" s="91"/>
      <c r="C15" s="70" t="s">
        <v>126</v>
      </c>
      <c r="D15" s="46">
        <f>E15</f>
        <v>0.69</v>
      </c>
      <c r="E15" s="46">
        <v>0.69</v>
      </c>
      <c r="F15" s="46"/>
    </row>
    <row r="16" spans="1:6" ht="22.5" customHeight="1">
      <c r="A16" s="94">
        <v>221</v>
      </c>
      <c r="B16" s="95"/>
      <c r="C16" s="74" t="s">
        <v>160</v>
      </c>
      <c r="D16" s="46">
        <v>8.11</v>
      </c>
      <c r="E16" s="46">
        <v>8.11</v>
      </c>
      <c r="F16" s="76"/>
    </row>
    <row r="17" spans="1:6" ht="22.5" customHeight="1">
      <c r="A17" s="89">
        <v>2210201</v>
      </c>
      <c r="B17" s="89"/>
      <c r="C17" s="69" t="s">
        <v>127</v>
      </c>
      <c r="D17" s="46">
        <f>E17</f>
        <v>8.11</v>
      </c>
      <c r="E17" s="46">
        <v>8.11</v>
      </c>
      <c r="F17" s="76"/>
    </row>
    <row r="18" ht="15.75">
      <c r="A18" s="19"/>
    </row>
    <row r="19" ht="15.75">
      <c r="A19" s="19"/>
    </row>
  </sheetData>
  <sheetProtection/>
  <mergeCells count="16">
    <mergeCell ref="A16:B16"/>
    <mergeCell ref="A17:B17"/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8">
      <selection activeCell="E19" sqref="E19"/>
    </sheetView>
  </sheetViews>
  <sheetFormatPr defaultColWidth="9.00390625" defaultRowHeight="14.25"/>
  <cols>
    <col min="1" max="1" width="4.625" style="12" customWidth="1"/>
    <col min="2" max="2" width="6.375" style="12" customWidth="1"/>
    <col min="3" max="6" width="23.125" style="12" customWidth="1"/>
    <col min="7" max="16384" width="9.00390625" style="12" customWidth="1"/>
  </cols>
  <sheetData>
    <row r="1" spans="1:8" s="53" customFormat="1" ht="21.75" customHeight="1">
      <c r="A1" s="68" t="s">
        <v>111</v>
      </c>
      <c r="G1" s="52"/>
      <c r="H1" s="52"/>
    </row>
    <row r="2" spans="1:6" s="3" customFormat="1" ht="30" customHeight="1">
      <c r="A2" s="101" t="s">
        <v>119</v>
      </c>
      <c r="B2" s="102"/>
      <c r="C2" s="102"/>
      <c r="D2" s="102"/>
      <c r="E2" s="102"/>
      <c r="F2" s="102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103" t="s">
        <v>71</v>
      </c>
      <c r="B5" s="104"/>
      <c r="C5" s="104"/>
      <c r="D5" s="107" t="s">
        <v>80</v>
      </c>
      <c r="E5" s="77"/>
      <c r="F5" s="78"/>
    </row>
    <row r="6" spans="1:6" s="9" customFormat="1" ht="37.5" customHeight="1">
      <c r="A6" s="104" t="s">
        <v>4</v>
      </c>
      <c r="B6" s="104"/>
      <c r="C6" s="56" t="s">
        <v>5</v>
      </c>
      <c r="D6" s="61" t="s">
        <v>81</v>
      </c>
      <c r="E6" s="61" t="s">
        <v>82</v>
      </c>
      <c r="F6" s="62" t="s">
        <v>83</v>
      </c>
    </row>
    <row r="7" spans="1:6" s="11" customFormat="1" ht="22.5" customHeight="1">
      <c r="A7" s="106" t="s">
        <v>10</v>
      </c>
      <c r="B7" s="106"/>
      <c r="C7" s="106"/>
      <c r="D7" s="73">
        <f>E7+F7</f>
        <v>130.32</v>
      </c>
      <c r="E7" s="10">
        <v>113.14</v>
      </c>
      <c r="F7" s="15">
        <f>F16+F17+F18+F19+F20+F21+F22+F23+F24+F25+F26+F27+F28+F29</f>
        <v>17.18</v>
      </c>
    </row>
    <row r="8" spans="1:6" s="11" customFormat="1" ht="17.25" customHeight="1">
      <c r="A8" s="79">
        <v>301</v>
      </c>
      <c r="B8" s="80"/>
      <c r="C8" s="71" t="s">
        <v>128</v>
      </c>
      <c r="D8" s="10">
        <v>113.14</v>
      </c>
      <c r="E8" s="10">
        <v>113.14</v>
      </c>
      <c r="F8" s="15"/>
    </row>
    <row r="9" spans="1:6" ht="17.25" customHeight="1">
      <c r="A9" s="106">
        <v>30101</v>
      </c>
      <c r="B9" s="106"/>
      <c r="C9" s="71" t="s">
        <v>129</v>
      </c>
      <c r="D9" s="16">
        <v>28.25</v>
      </c>
      <c r="E9" s="16">
        <v>28.25</v>
      </c>
      <c r="F9" s="17"/>
    </row>
    <row r="10" spans="1:6" ht="17.25" customHeight="1">
      <c r="A10" s="106">
        <v>30102</v>
      </c>
      <c r="B10" s="106"/>
      <c r="C10" s="71" t="s">
        <v>130</v>
      </c>
      <c r="D10" s="16">
        <v>16.35</v>
      </c>
      <c r="E10" s="16">
        <v>16.35</v>
      </c>
      <c r="F10" s="17"/>
    </row>
    <row r="11" spans="1:6" ht="17.25" customHeight="1">
      <c r="A11" s="106">
        <v>30103</v>
      </c>
      <c r="B11" s="106"/>
      <c r="C11" s="71" t="s">
        <v>131</v>
      </c>
      <c r="D11" s="16">
        <v>1.13</v>
      </c>
      <c r="E11" s="16">
        <v>1.13</v>
      </c>
      <c r="F11" s="17"/>
    </row>
    <row r="12" spans="1:6" ht="17.25" customHeight="1">
      <c r="A12" s="106">
        <v>30104</v>
      </c>
      <c r="B12" s="106"/>
      <c r="C12" s="71" t="s">
        <v>132</v>
      </c>
      <c r="D12" s="16">
        <v>25.75</v>
      </c>
      <c r="E12" s="16">
        <v>25.75</v>
      </c>
      <c r="F12" s="17"/>
    </row>
    <row r="13" spans="1:6" ht="17.25" customHeight="1">
      <c r="A13" s="108">
        <v>30107</v>
      </c>
      <c r="B13" s="109"/>
      <c r="C13" s="71" t="s">
        <v>155</v>
      </c>
      <c r="D13" s="16">
        <v>21.85</v>
      </c>
      <c r="E13" s="16">
        <v>21.85</v>
      </c>
      <c r="F13" s="17"/>
    </row>
    <row r="14" spans="1:6" ht="15.75">
      <c r="A14" s="106">
        <v>30199</v>
      </c>
      <c r="B14" s="106"/>
      <c r="C14" s="71" t="s">
        <v>133</v>
      </c>
      <c r="D14" s="72">
        <v>8.7</v>
      </c>
      <c r="E14" s="72">
        <v>8.7</v>
      </c>
      <c r="F14" s="72"/>
    </row>
    <row r="15" spans="1:6" ht="15.75">
      <c r="A15" s="79">
        <v>302</v>
      </c>
      <c r="B15" s="80"/>
      <c r="C15" s="71" t="s">
        <v>134</v>
      </c>
      <c r="D15" s="72">
        <v>17.18</v>
      </c>
      <c r="E15" s="72"/>
      <c r="F15" s="72">
        <v>17.18</v>
      </c>
    </row>
    <row r="16" spans="1:6" ht="15.75">
      <c r="A16" s="108">
        <v>30201</v>
      </c>
      <c r="B16" s="109"/>
      <c r="C16" s="71" t="s">
        <v>135</v>
      </c>
      <c r="D16" s="72">
        <v>2.12</v>
      </c>
      <c r="E16" s="72"/>
      <c r="F16" s="72">
        <v>2.12</v>
      </c>
    </row>
    <row r="17" spans="1:6" ht="15.75">
      <c r="A17" s="108">
        <v>30202</v>
      </c>
      <c r="B17" s="109"/>
      <c r="C17" s="71" t="s">
        <v>136</v>
      </c>
      <c r="D17" s="72">
        <v>2.5</v>
      </c>
      <c r="E17" s="72"/>
      <c r="F17" s="72">
        <v>2.5</v>
      </c>
    </row>
    <row r="18" spans="1:6" ht="15.75">
      <c r="A18" s="108">
        <v>30207</v>
      </c>
      <c r="B18" s="109"/>
      <c r="C18" s="71" t="s">
        <v>137</v>
      </c>
      <c r="D18" s="72">
        <v>0</v>
      </c>
      <c r="E18" s="72"/>
      <c r="F18" s="72">
        <v>0</v>
      </c>
    </row>
    <row r="19" spans="1:6" ht="15.75">
      <c r="A19" s="108">
        <v>30208</v>
      </c>
      <c r="B19" s="109"/>
      <c r="C19" s="71" t="s">
        <v>138</v>
      </c>
      <c r="D19" s="72">
        <v>0</v>
      </c>
      <c r="E19" s="72"/>
      <c r="F19" s="72">
        <v>0</v>
      </c>
    </row>
    <row r="20" spans="1:6" ht="15.75">
      <c r="A20" s="108">
        <v>30209</v>
      </c>
      <c r="B20" s="109"/>
      <c r="C20" s="71" t="s">
        <v>156</v>
      </c>
      <c r="D20" s="72">
        <v>4</v>
      </c>
      <c r="E20" s="72"/>
      <c r="F20" s="72">
        <v>4</v>
      </c>
    </row>
    <row r="21" spans="1:6" ht="15.75">
      <c r="A21" s="108">
        <v>30211</v>
      </c>
      <c r="B21" s="109"/>
      <c r="C21" s="71" t="s">
        <v>139</v>
      </c>
      <c r="D21" s="72">
        <v>0</v>
      </c>
      <c r="E21" s="72"/>
      <c r="F21" s="72">
        <v>0</v>
      </c>
    </row>
    <row r="22" spans="1:6" ht="15.75">
      <c r="A22" s="108">
        <v>30213</v>
      </c>
      <c r="B22" s="109"/>
      <c r="C22" s="71" t="s">
        <v>140</v>
      </c>
      <c r="D22" s="72"/>
      <c r="E22" s="72"/>
      <c r="F22" s="72"/>
    </row>
    <row r="23" spans="1:6" ht="15.75">
      <c r="A23" s="108">
        <v>30215</v>
      </c>
      <c r="B23" s="109"/>
      <c r="C23" s="71" t="s">
        <v>141</v>
      </c>
      <c r="D23" s="72">
        <v>0.33</v>
      </c>
      <c r="E23" s="72"/>
      <c r="F23" s="72">
        <v>0.33</v>
      </c>
    </row>
    <row r="24" spans="1:6" ht="15.75">
      <c r="A24" s="108">
        <v>30216</v>
      </c>
      <c r="B24" s="109"/>
      <c r="C24" s="71" t="s">
        <v>142</v>
      </c>
      <c r="D24" s="72">
        <v>1</v>
      </c>
      <c r="E24" s="72"/>
      <c r="F24" s="72">
        <v>1</v>
      </c>
    </row>
    <row r="25" spans="1:6" ht="15.75">
      <c r="A25" s="108">
        <v>30217</v>
      </c>
      <c r="B25" s="109"/>
      <c r="C25" s="71" t="s">
        <v>143</v>
      </c>
      <c r="D25" s="72"/>
      <c r="E25" s="72"/>
      <c r="F25" s="72"/>
    </row>
    <row r="26" spans="1:6" ht="15.75">
      <c r="A26" s="108">
        <v>30228</v>
      </c>
      <c r="B26" s="109"/>
      <c r="C26" s="71" t="s">
        <v>144</v>
      </c>
      <c r="D26" s="72">
        <v>1.33</v>
      </c>
      <c r="E26" s="72"/>
      <c r="F26" s="72">
        <v>1.33</v>
      </c>
    </row>
    <row r="27" spans="1:6" ht="15.75">
      <c r="A27" s="108">
        <v>30229</v>
      </c>
      <c r="B27" s="109"/>
      <c r="C27" s="71" t="s">
        <v>145</v>
      </c>
      <c r="D27" s="72">
        <v>0.75</v>
      </c>
      <c r="E27" s="72"/>
      <c r="F27" s="72">
        <v>0.75</v>
      </c>
    </row>
    <row r="28" spans="1:6" ht="15.75">
      <c r="A28" s="108">
        <v>30231</v>
      </c>
      <c r="B28" s="109"/>
      <c r="C28" s="71" t="s">
        <v>146</v>
      </c>
      <c r="D28" s="72">
        <v>5</v>
      </c>
      <c r="E28" s="72"/>
      <c r="F28" s="72">
        <v>5</v>
      </c>
    </row>
    <row r="29" spans="1:6" ht="15.75">
      <c r="A29" s="108">
        <v>30299</v>
      </c>
      <c r="B29" s="109"/>
      <c r="C29" s="71" t="s">
        <v>147</v>
      </c>
      <c r="D29" s="72">
        <v>0.15</v>
      </c>
      <c r="E29" s="72"/>
      <c r="F29" s="72">
        <v>0.15</v>
      </c>
    </row>
    <row r="30" spans="1:6" ht="15.75">
      <c r="A30" s="79">
        <v>303</v>
      </c>
      <c r="B30" s="80"/>
      <c r="C30" s="71" t="s">
        <v>148</v>
      </c>
      <c r="D30" s="72">
        <f>D32+D33+D34+D35</f>
        <v>11.11</v>
      </c>
      <c r="E30" s="72">
        <f>E32+E33+E34+E35</f>
        <v>11.11</v>
      </c>
      <c r="F30" s="72"/>
    </row>
    <row r="31" spans="1:6" ht="15.75">
      <c r="A31" s="108">
        <v>30301</v>
      </c>
      <c r="B31" s="109"/>
      <c r="C31" s="71" t="s">
        <v>149</v>
      </c>
      <c r="D31" s="72"/>
      <c r="E31" s="72"/>
      <c r="F31" s="72"/>
    </row>
    <row r="32" spans="1:6" ht="15.75">
      <c r="A32" s="108">
        <v>30302</v>
      </c>
      <c r="B32" s="109"/>
      <c r="C32" s="71" t="s">
        <v>150</v>
      </c>
      <c r="D32" s="72">
        <v>0.27</v>
      </c>
      <c r="E32" s="72">
        <v>0.27</v>
      </c>
      <c r="F32" s="72"/>
    </row>
    <row r="33" spans="1:6" ht="15.75">
      <c r="A33" s="108">
        <v>30309</v>
      </c>
      <c r="B33" s="109"/>
      <c r="C33" s="71" t="s">
        <v>157</v>
      </c>
      <c r="D33" s="72">
        <v>0.1</v>
      </c>
      <c r="E33" s="72">
        <v>0.1</v>
      </c>
      <c r="F33" s="72"/>
    </row>
    <row r="34" spans="1:6" ht="15.75">
      <c r="A34" s="108">
        <v>30311</v>
      </c>
      <c r="B34" s="109"/>
      <c r="C34" s="71" t="s">
        <v>151</v>
      </c>
      <c r="D34" s="72">
        <v>8.11</v>
      </c>
      <c r="E34" s="72">
        <v>8.11</v>
      </c>
      <c r="F34" s="72"/>
    </row>
    <row r="35" spans="1:6" ht="27">
      <c r="A35" s="108">
        <v>30399</v>
      </c>
      <c r="B35" s="109"/>
      <c r="C35" s="71" t="s">
        <v>152</v>
      </c>
      <c r="D35" s="72">
        <v>2.63</v>
      </c>
      <c r="E35" s="72">
        <v>2.63</v>
      </c>
      <c r="F35" s="72"/>
    </row>
    <row r="36" spans="1:6" ht="15.75">
      <c r="A36" s="79">
        <v>310</v>
      </c>
      <c r="B36" s="80"/>
      <c r="C36" s="71" t="s">
        <v>153</v>
      </c>
      <c r="D36" s="72"/>
      <c r="E36" s="72"/>
      <c r="F36" s="72"/>
    </row>
    <row r="37" spans="1:6" ht="15.75">
      <c r="A37" s="108">
        <v>31002</v>
      </c>
      <c r="B37" s="109"/>
      <c r="C37" s="71" t="s">
        <v>154</v>
      </c>
      <c r="D37" s="72"/>
      <c r="E37" s="72"/>
      <c r="F37" s="72"/>
    </row>
  </sheetData>
  <sheetProtection/>
  <mergeCells count="35">
    <mergeCell ref="A36:B36"/>
    <mergeCell ref="A37:B37"/>
    <mergeCell ref="A13:B13"/>
    <mergeCell ref="A20:B20"/>
    <mergeCell ref="A33:B33"/>
    <mergeCell ref="A31:B31"/>
    <mergeCell ref="A32:B32"/>
    <mergeCell ref="A34:B34"/>
    <mergeCell ref="A35:B35"/>
    <mergeCell ref="A27:B27"/>
    <mergeCell ref="A28:B28"/>
    <mergeCell ref="A29:B29"/>
    <mergeCell ref="A30:B30"/>
    <mergeCell ref="A23:B23"/>
    <mergeCell ref="A24:B24"/>
    <mergeCell ref="A25:B25"/>
    <mergeCell ref="A26:B26"/>
    <mergeCell ref="A18:B18"/>
    <mergeCell ref="A19:B19"/>
    <mergeCell ref="A21:B21"/>
    <mergeCell ref="A22:B22"/>
    <mergeCell ref="A14:B14"/>
    <mergeCell ref="A15:B15"/>
    <mergeCell ref="A16:B16"/>
    <mergeCell ref="A17:B17"/>
    <mergeCell ref="A2:F2"/>
    <mergeCell ref="A5:C5"/>
    <mergeCell ref="A6:B6"/>
    <mergeCell ref="A11:B11"/>
    <mergeCell ref="D5:F5"/>
    <mergeCell ref="A8:B8"/>
    <mergeCell ref="A12:B12"/>
    <mergeCell ref="A7:C7"/>
    <mergeCell ref="A9:B9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1">
      <selection activeCell="A16" sqref="A16:F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3" customFormat="1" ht="21" customHeight="1">
      <c r="A1" s="68" t="s">
        <v>112</v>
      </c>
      <c r="E1" s="52"/>
      <c r="F1" s="52"/>
    </row>
    <row r="2" spans="1:6" s="3" customFormat="1" ht="30" customHeight="1">
      <c r="A2" s="101" t="s">
        <v>120</v>
      </c>
      <c r="B2" s="102"/>
      <c r="C2" s="102"/>
      <c r="D2" s="102"/>
      <c r="E2" s="102"/>
      <c r="F2" s="102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3" t="s">
        <v>71</v>
      </c>
      <c r="B5" s="104"/>
      <c r="C5" s="104"/>
      <c r="D5" s="105" t="s">
        <v>84</v>
      </c>
      <c r="E5" s="100" t="s">
        <v>8</v>
      </c>
      <c r="F5" s="100" t="s">
        <v>9</v>
      </c>
    </row>
    <row r="6" spans="1:6" s="9" customFormat="1" ht="27" customHeight="1">
      <c r="A6" s="104" t="s">
        <v>7</v>
      </c>
      <c r="B6" s="104"/>
      <c r="C6" s="104" t="s">
        <v>5</v>
      </c>
      <c r="D6" s="105"/>
      <c r="E6" s="100"/>
      <c r="F6" s="100"/>
    </row>
    <row r="7" spans="1:6" s="9" customFormat="1" ht="18" customHeight="1">
      <c r="A7" s="104"/>
      <c r="B7" s="104"/>
      <c r="C7" s="104"/>
      <c r="D7" s="105"/>
      <c r="E7" s="100"/>
      <c r="F7" s="100"/>
    </row>
    <row r="8" spans="1:6" s="9" customFormat="1" ht="22.5" customHeight="1">
      <c r="A8" s="104"/>
      <c r="B8" s="104"/>
      <c r="C8" s="104"/>
      <c r="D8" s="105"/>
      <c r="E8" s="100"/>
      <c r="F8" s="100"/>
    </row>
    <row r="9" spans="1:6" s="11" customFormat="1" ht="22.5" customHeight="1">
      <c r="A9" s="106" t="s">
        <v>6</v>
      </c>
      <c r="B9" s="106"/>
      <c r="C9" s="106"/>
      <c r="D9" s="15"/>
      <c r="E9" s="15"/>
      <c r="F9" s="15"/>
    </row>
    <row r="10" spans="1:6" ht="22.5" customHeight="1">
      <c r="A10" s="106"/>
      <c r="B10" s="106"/>
      <c r="C10" s="16"/>
      <c r="D10" s="17"/>
      <c r="E10" s="18"/>
      <c r="F10" s="18"/>
    </row>
    <row r="11" spans="1:6" ht="22.5" customHeight="1">
      <c r="A11" s="106"/>
      <c r="B11" s="106"/>
      <c r="C11" s="16"/>
      <c r="D11" s="17"/>
      <c r="E11" s="17"/>
      <c r="F11" s="17"/>
    </row>
    <row r="12" spans="1:6" ht="22.5" customHeight="1">
      <c r="A12" s="106"/>
      <c r="B12" s="106"/>
      <c r="C12" s="16"/>
      <c r="D12" s="17"/>
      <c r="E12" s="17"/>
      <c r="F12" s="17"/>
    </row>
    <row r="13" spans="1:6" ht="22.5" customHeight="1">
      <c r="A13" s="106"/>
      <c r="B13" s="106"/>
      <c r="C13" s="16"/>
      <c r="D13" s="17"/>
      <c r="E13" s="17"/>
      <c r="F13" s="17"/>
    </row>
    <row r="14" spans="1:6" ht="22.5" customHeight="1">
      <c r="A14" s="106"/>
      <c r="B14" s="106"/>
      <c r="C14" s="16"/>
      <c r="D14" s="17"/>
      <c r="E14" s="17"/>
      <c r="F14" s="17"/>
    </row>
    <row r="15" spans="1:6" ht="22.5" customHeight="1">
      <c r="A15" s="106"/>
      <c r="B15" s="106"/>
      <c r="C15" s="16"/>
      <c r="D15" s="17"/>
      <c r="E15" s="17"/>
      <c r="F15" s="17"/>
    </row>
    <row r="16" spans="1:6" ht="15.75">
      <c r="A16" s="110" t="s">
        <v>122</v>
      </c>
      <c r="B16" s="110"/>
      <c r="C16" s="110"/>
      <c r="D16" s="110"/>
      <c r="E16" s="110"/>
      <c r="F16" s="110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D5:D8"/>
    <mergeCell ref="E5:E8"/>
    <mergeCell ref="F5:F8"/>
    <mergeCell ref="A2:F2"/>
    <mergeCell ref="A5:C5"/>
    <mergeCell ref="C6:C8"/>
    <mergeCell ref="A6:B8"/>
    <mergeCell ref="A16:F16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1">
      <selection activeCell="A16" sqref="A16:F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3" customFormat="1" ht="21" customHeight="1">
      <c r="A1" s="68" t="s">
        <v>114</v>
      </c>
      <c r="E1" s="52"/>
      <c r="F1" s="52"/>
    </row>
    <row r="2" spans="1:6" s="3" customFormat="1" ht="30" customHeight="1">
      <c r="A2" s="101" t="s">
        <v>116</v>
      </c>
      <c r="B2" s="102"/>
      <c r="C2" s="102"/>
      <c r="D2" s="102"/>
      <c r="E2" s="102"/>
      <c r="F2" s="102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3" t="s">
        <v>71</v>
      </c>
      <c r="B5" s="104"/>
      <c r="C5" s="104"/>
      <c r="D5" s="105" t="s">
        <v>84</v>
      </c>
      <c r="E5" s="100" t="s">
        <v>8</v>
      </c>
      <c r="F5" s="100" t="s">
        <v>9</v>
      </c>
    </row>
    <row r="6" spans="1:6" s="9" customFormat="1" ht="27" customHeight="1">
      <c r="A6" s="104" t="s">
        <v>7</v>
      </c>
      <c r="B6" s="104"/>
      <c r="C6" s="104" t="s">
        <v>5</v>
      </c>
      <c r="D6" s="105"/>
      <c r="E6" s="100"/>
      <c r="F6" s="100"/>
    </row>
    <row r="7" spans="1:6" s="9" customFormat="1" ht="18" customHeight="1">
      <c r="A7" s="104"/>
      <c r="B7" s="104"/>
      <c r="C7" s="104"/>
      <c r="D7" s="105"/>
      <c r="E7" s="100"/>
      <c r="F7" s="100"/>
    </row>
    <row r="8" spans="1:6" s="9" customFormat="1" ht="22.5" customHeight="1">
      <c r="A8" s="104"/>
      <c r="B8" s="104"/>
      <c r="C8" s="104"/>
      <c r="D8" s="105"/>
      <c r="E8" s="100"/>
      <c r="F8" s="100"/>
    </row>
    <row r="9" spans="1:6" s="11" customFormat="1" ht="22.5" customHeight="1">
      <c r="A9" s="106" t="s">
        <v>6</v>
      </c>
      <c r="B9" s="106"/>
      <c r="C9" s="106"/>
      <c r="D9" s="15"/>
      <c r="E9" s="15"/>
      <c r="F9" s="15"/>
    </row>
    <row r="10" spans="1:6" ht="22.5" customHeight="1">
      <c r="A10" s="106"/>
      <c r="B10" s="106"/>
      <c r="C10" s="16"/>
      <c r="D10" s="17"/>
      <c r="E10" s="18"/>
      <c r="F10" s="18"/>
    </row>
    <row r="11" spans="1:6" ht="22.5" customHeight="1">
      <c r="A11" s="106"/>
      <c r="B11" s="106"/>
      <c r="C11" s="16"/>
      <c r="D11" s="17"/>
      <c r="E11" s="17"/>
      <c r="F11" s="17"/>
    </row>
    <row r="12" spans="1:6" ht="22.5" customHeight="1">
      <c r="A12" s="106"/>
      <c r="B12" s="106"/>
      <c r="C12" s="16"/>
      <c r="D12" s="17"/>
      <c r="E12" s="17"/>
      <c r="F12" s="17"/>
    </row>
    <row r="13" spans="1:6" ht="22.5" customHeight="1">
      <c r="A13" s="106"/>
      <c r="B13" s="106"/>
      <c r="C13" s="16"/>
      <c r="D13" s="17"/>
      <c r="E13" s="17"/>
      <c r="F13" s="17"/>
    </row>
    <row r="14" spans="1:6" ht="22.5" customHeight="1">
      <c r="A14" s="106"/>
      <c r="B14" s="106"/>
      <c r="C14" s="16"/>
      <c r="D14" s="17"/>
      <c r="E14" s="17"/>
      <c r="F14" s="17"/>
    </row>
    <row r="15" spans="1:6" ht="22.5" customHeight="1">
      <c r="A15" s="106"/>
      <c r="B15" s="106"/>
      <c r="C15" s="16"/>
      <c r="D15" s="17"/>
      <c r="E15" s="17"/>
      <c r="F15" s="17"/>
    </row>
    <row r="16" spans="1:6" ht="15.75">
      <c r="A16" s="110" t="s">
        <v>122</v>
      </c>
      <c r="B16" s="110"/>
      <c r="C16" s="110"/>
      <c r="D16" s="110"/>
      <c r="E16" s="110"/>
      <c r="F16" s="110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A14:B14"/>
    <mergeCell ref="A10:B10"/>
    <mergeCell ref="A11:B11"/>
    <mergeCell ref="A12:B12"/>
    <mergeCell ref="A13:B13"/>
    <mergeCell ref="A16:F16"/>
    <mergeCell ref="A2:F2"/>
    <mergeCell ref="A5:C5"/>
    <mergeCell ref="D5:D8"/>
    <mergeCell ref="E5:E8"/>
    <mergeCell ref="F5:F8"/>
    <mergeCell ref="A6:B8"/>
    <mergeCell ref="C6:C8"/>
    <mergeCell ref="A15:B15"/>
    <mergeCell ref="A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3" customFormat="1" ht="15">
      <c r="A1" s="68" t="s">
        <v>115</v>
      </c>
      <c r="B1" s="52"/>
    </row>
    <row r="2" spans="1:5" s="3" customFormat="1" ht="30" customHeight="1">
      <c r="A2" s="101" t="s">
        <v>97</v>
      </c>
      <c r="B2" s="102"/>
      <c r="C2" s="102"/>
      <c r="D2" s="102"/>
      <c r="E2" s="102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4" t="s">
        <v>85</v>
      </c>
      <c r="B5" s="111" t="s">
        <v>93</v>
      </c>
      <c r="C5" s="112"/>
      <c r="D5" s="112"/>
      <c r="E5" s="113"/>
    </row>
    <row r="6" spans="1:5" s="9" customFormat="1" ht="30" customHeight="1">
      <c r="A6" s="115"/>
      <c r="B6" s="62" t="s">
        <v>81</v>
      </c>
      <c r="C6" s="57" t="s">
        <v>90</v>
      </c>
      <c r="D6" s="62" t="s">
        <v>91</v>
      </c>
      <c r="E6" s="62" t="s">
        <v>92</v>
      </c>
    </row>
    <row r="7" spans="1:5" s="9" customFormat="1" ht="30" customHeight="1">
      <c r="A7" s="64" t="s">
        <v>81</v>
      </c>
      <c r="B7" s="63">
        <v>5</v>
      </c>
      <c r="C7" s="63">
        <v>5</v>
      </c>
      <c r="D7" s="63"/>
      <c r="E7" s="63"/>
    </row>
    <row r="8" spans="1:5" s="9" customFormat="1" ht="30" customHeight="1">
      <c r="A8" s="65" t="s">
        <v>86</v>
      </c>
      <c r="B8" s="63"/>
      <c r="C8" s="63"/>
      <c r="D8" s="63"/>
      <c r="E8" s="63"/>
    </row>
    <row r="9" spans="1:5" s="9" customFormat="1" ht="30" customHeight="1">
      <c r="A9" s="65" t="s">
        <v>87</v>
      </c>
      <c r="B9" s="63">
        <v>5</v>
      </c>
      <c r="C9" s="63">
        <v>5</v>
      </c>
      <c r="D9" s="63"/>
      <c r="E9" s="63"/>
    </row>
    <row r="10" spans="1:5" s="9" customFormat="1" ht="30" customHeight="1">
      <c r="A10" s="65" t="s">
        <v>89</v>
      </c>
      <c r="B10" s="63"/>
      <c r="C10" s="63"/>
      <c r="D10" s="63"/>
      <c r="E10" s="63"/>
    </row>
    <row r="11" spans="1:5" s="9" customFormat="1" ht="30" customHeight="1">
      <c r="A11" s="65" t="s">
        <v>121</v>
      </c>
      <c r="B11" s="63">
        <v>5</v>
      </c>
      <c r="C11" s="63">
        <v>5</v>
      </c>
      <c r="D11" s="63"/>
      <c r="E11" s="63"/>
    </row>
    <row r="12" spans="1:5" s="9" customFormat="1" ht="30" customHeight="1">
      <c r="A12" s="65" t="s">
        <v>88</v>
      </c>
      <c r="B12" s="63"/>
      <c r="C12" s="63"/>
      <c r="D12" s="63"/>
      <c r="E12" s="63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2016-11-28T06:29:47Z</dcterms:modified>
  <cp:category/>
  <cp:version/>
  <cp:contentType/>
  <cp:contentStatus/>
</cp:coreProperties>
</file>