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<sst xmlns="http://schemas.openxmlformats.org/spreadsheetml/2006/main" count="281" uniqueCount="160">
  <si>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</si>
  <si>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</si>
  <si>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</si>
  <si>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秦皇岛市北戴河区市场监督管理局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</si>
  <si>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</si>
  <si>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</si>
  <si>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</si>
  <si>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</si>
  <si>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</si>
  <si>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</si>
  <si>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</si>
  <si>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</si>
  <si>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</si>
  <si>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</si>
  <si>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</si>
  <si>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</si>
  <si>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</si>
  <si>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</si>
  <si>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</si>
  <si>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</si>
  <si>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</si>
  <si>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</si>
  <si>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</si>
  <si>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</si>
  <si>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</si>
  <si>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</si>
  <si>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</si>
  <si>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</si>
  <si>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</si>
  <si>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</si>
  <si>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</si>
  <si>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</si>
  <si>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</si>
  <si>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</si>
  <si>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</si>
  <si>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</si>
  <si>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</si>
  <si>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</si>
  <si>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</si>
  <si>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</si>
  <si>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</si>
  <si>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</si>
  <si>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</si>
  <si>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</si>
  <si>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</si>
  <si>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</si>
  <si>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</si>
  <si>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</si>
  <si>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</si>
  <si>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</si>
  <si>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</si>
  <si>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</si>
  <si>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</si>
  <si>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</si>
  <si>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</si>
  <si>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</si>
  <si>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</si>
  <si>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</si>
  <si>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</si>
  <si>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</si>
  <si>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2011501</t>
  </si>
  <si>
    <t>行政运行</t>
  </si>
  <si>
    <t>市场主体登记与监管</t>
  </si>
  <si>
    <t>2011502</t>
  </si>
  <si>
    <t>流通领域商品质量监督管理</t>
  </si>
  <si>
    <t>执法办案</t>
  </si>
  <si>
    <t>消费者权益保护</t>
  </si>
  <si>
    <t>综合事务管理</t>
  </si>
  <si>
    <t>产品质量检验</t>
  </si>
  <si>
    <t>食品安全标准和重大安全事务处置</t>
  </si>
  <si>
    <t>社会保障和就业支出</t>
  </si>
  <si>
    <t>归口管理的行政单位离退休</t>
  </si>
  <si>
    <t>医疗卫生与计划生育支出</t>
  </si>
  <si>
    <t>2100501</t>
  </si>
  <si>
    <t>行政单位医疗</t>
  </si>
  <si>
    <t>住房保障支出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</si>
  <si>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</si>
  <si>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</si>
  <si>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</si>
  <si>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</si>
  <si>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</si>
  <si>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</si>
  <si>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</si>
  <si>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</si>
  <si>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</si>
  <si>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</si>
  <si>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</si>
  <si>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</si>
  <si>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</si>
  <si>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</si>
  <si>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</si>
  <si>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</si>
  <si>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</si>
  <si>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</si>
  <si>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</si>
  <si>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</si>
  <si>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</si>
  <si>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</si>
  <si>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</si>
  <si>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</si>
  <si>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</si>
  <si>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</si>
  <si>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</si>
  <si>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</si>
  <si>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</si>
  <si>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</si>
  <si>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</si>
  <si>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</si>
  <si>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</si>
  <si>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</si>
  <si>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</si>
  <si>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</si>
  <si>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</si>
  <si>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</si>
  <si>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</si>
  <si>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</si>
  <si>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</si>
  <si>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</si>
  <si>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对个人和家庭补助支出</t>
  </si>
  <si>
    <t>社保机构开支人员单位应负担的离休费</t>
  </si>
  <si>
    <t>退休费</t>
  </si>
  <si>
    <t>生活补助</t>
  </si>
  <si>
    <t>奖励金</t>
  </si>
  <si>
    <t>住宅取暖费</t>
  </si>
  <si>
    <t>商品服务支出</t>
  </si>
  <si>
    <t>办公费</t>
  </si>
  <si>
    <t>印刷费</t>
  </si>
  <si>
    <t>水费</t>
  </si>
  <si>
    <t>电费</t>
  </si>
  <si>
    <t>邮电费</t>
  </si>
  <si>
    <t>办公取暖费</t>
  </si>
  <si>
    <t>物业管理费</t>
  </si>
  <si>
    <t>差旅费</t>
  </si>
  <si>
    <t>维修费</t>
  </si>
  <si>
    <t>会议费</t>
  </si>
  <si>
    <t>办公设备购置</t>
  </si>
  <si>
    <t>公务用车运行维护费</t>
  </si>
  <si>
    <t>离退休干部经费</t>
  </si>
  <si>
    <t>培训费</t>
  </si>
  <si>
    <t>公务接待费</t>
  </si>
  <si>
    <t>工会经费</t>
  </si>
  <si>
    <t>福利费</t>
  </si>
  <si>
    <t>不可预见费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</si>
  <si>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</si>
  <si>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</si>
  <si>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预算未安排，没有此项公开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</si>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</sst>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5" borderId="0" applyNumberFormat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33" fillId="0" borderId="4" applyNumberFormat="0" applyFill="0" applyAlignment="0" applyProtection="0"/>
    <xf numFmtId="0" fontId="32" fillId="7" borderId="0" applyNumberFormat="0" applyBorder="0" applyAlignment="0" applyProtection="0"/>
    <xf numFmtId="0" fontId="19" fillId="0" borderId="5" applyNumberFormat="0" applyFill="0" applyAlignment="0" applyProtection="0"/>
    <xf numFmtId="0" fontId="32" fillId="8" borderId="0" applyNumberFormat="0" applyBorder="0" applyAlignment="0" applyProtection="0"/>
    <xf numFmtId="0" fontId="34" fillId="9" borderId="6" applyNumberFormat="0" applyAlignment="0" applyProtection="0"/>
    <xf numFmtId="0" fontId="21" fillId="9" borderId="1" applyNumberFormat="0" applyAlignment="0" applyProtection="0"/>
    <xf numFmtId="0" fontId="35" fillId="10" borderId="7" applyNumberFormat="0" applyAlignment="0" applyProtection="0"/>
    <xf numFmtId="0" fontId="9" fillId="3" borderId="0" applyNumberFormat="0" applyBorder="0" applyAlignment="0" applyProtection="0"/>
    <xf numFmtId="0" fontId="32" fillId="11" borderId="0" applyNumberFormat="0" applyBorder="0" applyAlignment="0" applyProtection="0"/>
    <xf numFmtId="0" fontId="30" fillId="0" borderId="8" applyNumberFormat="0" applyFill="0" applyAlignment="0" applyProtection="0"/>
    <xf numFmtId="0" fontId="36" fillId="0" borderId="9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6" fillId="4" borderId="0" applyNumberFormat="0" applyBorder="0" applyAlignment="0" applyProtection="0"/>
    <xf numFmtId="0" fontId="9" fillId="13" borderId="0" applyNumberFormat="0" applyBorder="0" applyAlignment="0" applyProtection="0"/>
    <xf numFmtId="0" fontId="32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32" fillId="7" borderId="0" applyNumberFormat="0" applyBorder="0" applyAlignment="0" applyProtection="0"/>
    <xf numFmtId="0" fontId="9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9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 vertical="center"/>
      <protection/>
    </xf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42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10" fillId="9" borderId="0" xfId="15" applyFont="1" applyFill="1" applyAlignment="1">
      <alignment horizontal="right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" fillId="0" borderId="15" xfId="58" applyNumberFormat="1" applyFont="1" applyBorder="1" applyAlignment="1">
      <alignment horizontal="center" vertical="center" wrapText="1"/>
      <protection/>
    </xf>
    <xf numFmtId="176" fontId="15" fillId="9" borderId="15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5" fillId="0" borderId="15" xfId="58" applyFont="1" applyBorder="1" applyAlignment="1">
      <alignment vertical="center" wrapText="1"/>
      <protection/>
    </xf>
    <xf numFmtId="0" fontId="0" fillId="0" borderId="15" xfId="58" applyFont="1" applyBorder="1" applyAlignment="1">
      <alignment vertical="center" wrapText="1"/>
      <protection/>
    </xf>
    <xf numFmtId="0" fontId="5" fillId="0" borderId="15" xfId="58" applyNumberFormat="1" applyFont="1" applyBorder="1" applyAlignment="1">
      <alignment vertical="center" wrapText="1"/>
      <protection/>
    </xf>
    <xf numFmtId="49" fontId="1" fillId="9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Border="1" applyAlignment="1">
      <alignment horizontal="right" vertical="center"/>
    </xf>
    <xf numFmtId="49" fontId="15" fillId="9" borderId="15" xfId="0" applyNumberFormat="1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right" vertical="center"/>
    </xf>
    <xf numFmtId="176" fontId="1" fillId="9" borderId="15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0" fillId="9" borderId="0" xfId="15" applyFont="1" applyFill="1" applyAlignment="1">
      <alignment horizontal="left" vertical="center"/>
      <protection/>
    </xf>
    <xf numFmtId="0" fontId="1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3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3" fillId="9" borderId="15" xfId="15" applyNumberFormat="1" applyFont="1" applyFill="1" applyBorder="1" applyAlignment="1">
      <alignment horizontal="center" vertical="center" wrapText="1"/>
      <protection/>
    </xf>
    <xf numFmtId="49" fontId="11" fillId="9" borderId="15" xfId="15" applyNumberFormat="1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4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4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10" fillId="9" borderId="0" xfId="0" applyFont="1" applyFill="1" applyAlignment="1">
      <alignment horizontal="center" vertical="center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3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3" fillId="0" borderId="15" xfId="0" applyNumberFormat="1" applyFont="1" applyFill="1" applyBorder="1" applyAlignment="1">
      <alignment horizontal="center" vertical="center" wrapText="1"/>
    </xf>
    <xf numFmtId="176" fontId="11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3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3" fillId="0" borderId="15" xfId="15" applyNumberFormat="1" applyFont="1" applyFill="1" applyBorder="1" applyAlignment="1" quotePrefix="1">
      <alignment horizontal="center" vertical="center"/>
      <protection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3" fillId="9" borderId="15" xfId="0" applyNumberFormat="1" applyFont="1" applyFill="1" applyBorder="1" applyAlignment="1" quotePrefix="1">
      <alignment horizontal="center" vertical="center" wrapText="1"/>
    </xf>
    <xf numFmtId="176" fontId="13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50.625" style="56" customWidth="1"/>
    <col min="2" max="2" width="15.625" style="56" customWidth="1"/>
    <col min="3" max="3" width="50.625" style="56" customWidth="1"/>
    <col min="4" max="4" width="15.625" style="56" customWidth="1"/>
    <col min="5" max="6" width="9.00390625" style="57" customWidth="1"/>
    <col min="7" max="16384" width="9.00390625" style="56" customWidth="1"/>
  </cols>
  <sheetData>
    <row r="1" ht="15">
      <c r="A1" s="6" t="s">
        <v>0</v>
      </c>
    </row>
    <row r="2" spans="1:6" s="53" customFormat="1" ht="18" customHeight="1">
      <c r="A2" s="58" t="s">
        <v>1</v>
      </c>
      <c r="B2" s="59"/>
      <c r="C2" s="59"/>
      <c r="D2" s="59"/>
      <c r="E2" s="60"/>
      <c r="F2" s="60"/>
    </row>
    <row r="3" spans="1:4" ht="3" customHeight="1" hidden="1">
      <c r="A3" s="61"/>
      <c r="B3" s="61"/>
      <c r="C3" s="61"/>
      <c r="D3" s="10" t="s">
        <v>2</v>
      </c>
    </row>
    <row r="4" spans="1:6" s="1" customFormat="1" ht="15" customHeight="1">
      <c r="A4" s="26" t="s">
        <v>3</v>
      </c>
      <c r="B4" s="64"/>
      <c r="C4" s="64"/>
      <c r="D4" s="13" t="s">
        <v>4</v>
      </c>
      <c r="E4" s="7"/>
      <c r="F4" s="7"/>
    </row>
    <row r="5" spans="1:6" s="55" customFormat="1" ht="14.25" customHeight="1">
      <c r="A5" s="99" t="s">
        <v>5</v>
      </c>
      <c r="B5" s="65"/>
      <c r="C5" s="99" t="s">
        <v>6</v>
      </c>
      <c r="D5" s="65"/>
      <c r="E5" s="69"/>
      <c r="F5" s="69"/>
    </row>
    <row r="6" spans="1:6" s="55" customFormat="1" ht="14.25" customHeight="1">
      <c r="A6" s="99" t="s">
        <v>7</v>
      </c>
      <c r="B6" s="96" t="s">
        <v>8</v>
      </c>
      <c r="C6" s="99" t="s">
        <v>7</v>
      </c>
      <c r="D6" s="96" t="s">
        <v>8</v>
      </c>
      <c r="E6" s="69"/>
      <c r="F6" s="69"/>
    </row>
    <row r="7" spans="1:6" s="1" customFormat="1" ht="14.25" customHeight="1">
      <c r="A7" s="100" t="s">
        <v>9</v>
      </c>
      <c r="B7" s="71">
        <v>1472.15</v>
      </c>
      <c r="C7" s="101" t="s">
        <v>10</v>
      </c>
      <c r="D7" s="71">
        <v>1230.04</v>
      </c>
      <c r="E7" s="7"/>
      <c r="F7" s="7"/>
    </row>
    <row r="8" spans="1:6" s="1" customFormat="1" ht="14.25" customHeight="1">
      <c r="A8" s="72" t="s">
        <v>11</v>
      </c>
      <c r="B8" s="71"/>
      <c r="C8" s="101" t="s">
        <v>12</v>
      </c>
      <c r="D8" s="71"/>
      <c r="E8" s="7"/>
      <c r="F8" s="7"/>
    </row>
    <row r="9" spans="1:6" s="1" customFormat="1" ht="14.25" customHeight="1">
      <c r="A9" s="72" t="s">
        <v>13</v>
      </c>
      <c r="B9" s="71"/>
      <c r="C9" s="101" t="s">
        <v>14</v>
      </c>
      <c r="D9" s="71"/>
      <c r="E9" s="7"/>
      <c r="F9" s="7"/>
    </row>
    <row r="10" spans="1:6" s="1" customFormat="1" ht="14.25" customHeight="1">
      <c r="A10" s="72" t="s">
        <v>15</v>
      </c>
      <c r="B10" s="71"/>
      <c r="C10" s="101" t="s">
        <v>16</v>
      </c>
      <c r="D10" s="71"/>
      <c r="E10" s="7"/>
      <c r="F10" s="7"/>
    </row>
    <row r="11" spans="1:6" s="1" customFormat="1" ht="14.25" customHeight="1">
      <c r="A11" s="72" t="s">
        <v>17</v>
      </c>
      <c r="B11" s="71"/>
      <c r="C11" s="101" t="s">
        <v>18</v>
      </c>
      <c r="D11" s="71"/>
      <c r="E11" s="7"/>
      <c r="F11" s="7"/>
    </row>
    <row r="12" spans="1:6" s="1" customFormat="1" ht="14.25" customHeight="1">
      <c r="A12" s="72" t="s">
        <v>19</v>
      </c>
      <c r="B12" s="71"/>
      <c r="C12" s="101" t="s">
        <v>20</v>
      </c>
      <c r="D12" s="71"/>
      <c r="E12" s="7"/>
      <c r="F12" s="7"/>
    </row>
    <row r="13" spans="1:6" s="1" customFormat="1" ht="14.25" customHeight="1">
      <c r="A13" s="72"/>
      <c r="B13" s="71"/>
      <c r="C13" s="101" t="s">
        <v>21</v>
      </c>
      <c r="D13" s="71"/>
      <c r="E13" s="7"/>
      <c r="F13" s="7"/>
    </row>
    <row r="14" spans="1:6" s="1" customFormat="1" ht="14.25" customHeight="1">
      <c r="A14" s="72"/>
      <c r="B14" s="71"/>
      <c r="C14" s="101" t="s">
        <v>22</v>
      </c>
      <c r="D14" s="71">
        <v>6.66</v>
      </c>
      <c r="E14" s="7"/>
      <c r="F14" s="7"/>
    </row>
    <row r="15" spans="1:6" s="1" customFormat="1" ht="14.25" customHeight="1">
      <c r="A15" s="72"/>
      <c r="B15" s="71"/>
      <c r="C15" s="101" t="s">
        <v>23</v>
      </c>
      <c r="D15" s="75">
        <v>140.95</v>
      </c>
      <c r="E15" s="7"/>
      <c r="F15" s="7"/>
    </row>
    <row r="16" spans="1:6" s="1" customFormat="1" ht="14.25" customHeight="1">
      <c r="A16" s="72"/>
      <c r="B16" s="71"/>
      <c r="C16" s="100" t="s">
        <v>24</v>
      </c>
      <c r="D16" s="71"/>
      <c r="E16" s="7"/>
      <c r="F16" s="7"/>
    </row>
    <row r="17" spans="1:6" s="1" customFormat="1" ht="14.25" customHeight="1">
      <c r="A17" s="72"/>
      <c r="B17" s="76"/>
      <c r="C17" s="100" t="s">
        <v>25</v>
      </c>
      <c r="D17" s="71"/>
      <c r="E17" s="7"/>
      <c r="F17" s="7"/>
    </row>
    <row r="18" spans="1:6" s="1" customFormat="1" ht="14.25" customHeight="1">
      <c r="A18" s="72"/>
      <c r="B18" s="71"/>
      <c r="C18" s="100" t="s">
        <v>26</v>
      </c>
      <c r="D18" s="71"/>
      <c r="E18" s="7"/>
      <c r="F18" s="7"/>
    </row>
    <row r="19" spans="1:6" s="1" customFormat="1" ht="14.25" customHeight="1">
      <c r="A19" s="72"/>
      <c r="B19" s="71"/>
      <c r="C19" s="100" t="s">
        <v>27</v>
      </c>
      <c r="D19" s="71"/>
      <c r="E19" s="7"/>
      <c r="F19" s="7"/>
    </row>
    <row r="20" spans="1:6" s="1" customFormat="1" ht="14.25" customHeight="1">
      <c r="A20" s="70"/>
      <c r="B20" s="71"/>
      <c r="C20" s="100" t="s">
        <v>28</v>
      </c>
      <c r="D20" s="71"/>
      <c r="E20" s="7"/>
      <c r="F20" s="7"/>
    </row>
    <row r="21" spans="1:6" s="1" customFormat="1" ht="14.25" customHeight="1">
      <c r="A21" s="70"/>
      <c r="B21" s="71"/>
      <c r="C21" s="100" t="s">
        <v>29</v>
      </c>
      <c r="D21" s="71"/>
      <c r="E21" s="7"/>
      <c r="F21" s="7"/>
    </row>
    <row r="22" spans="1:6" s="1" customFormat="1" ht="14.25" customHeight="1">
      <c r="A22" s="70"/>
      <c r="B22" s="71"/>
      <c r="C22" s="100" t="s">
        <v>30</v>
      </c>
      <c r="D22" s="71"/>
      <c r="E22" s="7"/>
      <c r="F22" s="7"/>
    </row>
    <row r="23" spans="1:6" s="1" customFormat="1" ht="14.25" customHeight="1">
      <c r="A23" s="70"/>
      <c r="B23" s="70"/>
      <c r="C23" s="100" t="s">
        <v>31</v>
      </c>
      <c r="D23" s="75"/>
      <c r="E23" s="7"/>
      <c r="F23" s="7"/>
    </row>
    <row r="24" spans="1:6" s="1" customFormat="1" ht="14.25" customHeight="1">
      <c r="A24" s="70"/>
      <c r="B24" s="70"/>
      <c r="C24" s="100" t="s">
        <v>32</v>
      </c>
      <c r="D24" s="75"/>
      <c r="E24" s="7"/>
      <c r="F24" s="7"/>
    </row>
    <row r="25" spans="1:6" s="1" customFormat="1" ht="14.25" customHeight="1">
      <c r="A25" s="70"/>
      <c r="B25" s="70"/>
      <c r="C25" s="100" t="s">
        <v>33</v>
      </c>
      <c r="D25" s="75">
        <v>94.5</v>
      </c>
      <c r="E25" s="7"/>
      <c r="F25" s="7"/>
    </row>
    <row r="26" spans="1:6" s="1" customFormat="1" ht="14.25" customHeight="1">
      <c r="A26" s="70"/>
      <c r="B26" s="70"/>
      <c r="C26" s="100" t="s">
        <v>34</v>
      </c>
      <c r="D26" s="75"/>
      <c r="E26" s="7"/>
      <c r="F26" s="7"/>
    </row>
    <row r="27" spans="1:6" s="1" customFormat="1" ht="14.25" customHeight="1">
      <c r="A27" s="70"/>
      <c r="B27" s="70"/>
      <c r="C27" s="100" t="s">
        <v>35</v>
      </c>
      <c r="D27" s="75"/>
      <c r="E27" s="7"/>
      <c r="F27" s="7"/>
    </row>
    <row r="28" spans="1:6" s="1" customFormat="1" ht="14.25" customHeight="1">
      <c r="A28" s="70"/>
      <c r="B28" s="70"/>
      <c r="C28" s="100" t="s">
        <v>36</v>
      </c>
      <c r="D28" s="75"/>
      <c r="E28" s="7"/>
      <c r="F28" s="7"/>
    </row>
    <row r="29" spans="1:6" s="1" customFormat="1" ht="14.25" customHeight="1">
      <c r="A29" s="102" t="s">
        <v>37</v>
      </c>
      <c r="B29" s="70">
        <v>1472.15</v>
      </c>
      <c r="C29" s="102" t="s">
        <v>38</v>
      </c>
      <c r="D29" s="75">
        <v>1472.15</v>
      </c>
      <c r="E29" s="7"/>
      <c r="F29" s="7"/>
    </row>
    <row r="30" spans="1:6" s="1" customFormat="1" ht="14.25" customHeight="1">
      <c r="A30" s="70" t="s">
        <v>39</v>
      </c>
      <c r="B30" s="70"/>
      <c r="C30" s="70" t="s">
        <v>40</v>
      </c>
      <c r="D30" s="75"/>
      <c r="E30" s="7"/>
      <c r="F30" s="7"/>
    </row>
    <row r="31" spans="1:6" s="1" customFormat="1" ht="14.25" customHeight="1">
      <c r="A31" s="70" t="s">
        <v>41</v>
      </c>
      <c r="B31" s="70"/>
      <c r="C31" s="70" t="s">
        <v>42</v>
      </c>
      <c r="D31" s="75"/>
      <c r="E31" s="7"/>
      <c r="F31" s="7"/>
    </row>
    <row r="32" spans="1:6" s="1" customFormat="1" ht="14.25" customHeight="1">
      <c r="A32" s="99" t="s">
        <v>43</v>
      </c>
      <c r="B32" s="71">
        <v>1472.15</v>
      </c>
      <c r="C32" s="99" t="s">
        <v>43</v>
      </c>
      <c r="D32" s="79">
        <v>1472.15</v>
      </c>
      <c r="E32" s="7"/>
      <c r="F32" s="7"/>
    </row>
    <row r="33" spans="1:4" ht="29.25" customHeight="1">
      <c r="A33" s="97"/>
      <c r="B33" s="98"/>
      <c r="C33" s="98"/>
      <c r="D33" s="98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G29" sqref="G29"/>
    </sheetView>
  </sheetViews>
  <sheetFormatPr defaultColWidth="9.00390625" defaultRowHeight="14.25"/>
  <cols>
    <col min="1" max="2" width="4.625" style="83" customWidth="1"/>
    <col min="3" max="3" width="28.50390625" style="83" customWidth="1"/>
    <col min="4" max="4" width="13.625" style="83" customWidth="1"/>
    <col min="5" max="5" width="15.125" style="83" customWidth="1"/>
    <col min="6" max="10" width="13.625" style="83" customWidth="1"/>
    <col min="11" max="16384" width="9.00390625" style="83" customWidth="1"/>
  </cols>
  <sheetData>
    <row r="1" spans="1:8" s="1" customFormat="1" ht="20.25" customHeight="1">
      <c r="A1" s="6" t="s">
        <v>44</v>
      </c>
      <c r="G1" s="7"/>
      <c r="H1" s="7"/>
    </row>
    <row r="2" spans="1:10" s="94" customFormat="1" ht="23.25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hidden="1">
      <c r="A3" s="86"/>
      <c r="B3" s="86"/>
      <c r="C3" s="86"/>
      <c r="D3" s="86"/>
      <c r="E3" s="86"/>
      <c r="F3" s="86"/>
      <c r="G3" s="86"/>
      <c r="H3" s="86"/>
      <c r="I3" s="86"/>
      <c r="J3" s="10" t="s">
        <v>46</v>
      </c>
    </row>
    <row r="4" spans="1:10" s="81" customFormat="1" ht="15">
      <c r="A4" s="26" t="s">
        <v>3</v>
      </c>
      <c r="B4" s="87"/>
      <c r="C4" s="87"/>
      <c r="D4" s="87"/>
      <c r="E4" s="87"/>
      <c r="F4" s="88"/>
      <c r="G4" s="87"/>
      <c r="H4" s="87"/>
      <c r="I4" s="87"/>
      <c r="J4" s="13" t="s">
        <v>4</v>
      </c>
    </row>
    <row r="5" spans="1:11" s="82" customFormat="1" ht="22.5" customHeight="1">
      <c r="A5" s="103" t="s">
        <v>47</v>
      </c>
      <c r="B5" s="90"/>
      <c r="C5" s="90"/>
      <c r="D5" s="104" t="s">
        <v>48</v>
      </c>
      <c r="E5" s="105" t="s">
        <v>49</v>
      </c>
      <c r="F5" s="104" t="s">
        <v>50</v>
      </c>
      <c r="G5" s="104" t="s">
        <v>51</v>
      </c>
      <c r="H5" s="104" t="s">
        <v>52</v>
      </c>
      <c r="I5" s="104" t="s">
        <v>53</v>
      </c>
      <c r="J5" s="104" t="s">
        <v>54</v>
      </c>
      <c r="K5" s="92"/>
    </row>
    <row r="6" spans="1:11" s="82" customFormat="1" ht="22.5" customHeight="1">
      <c r="A6" s="90" t="s">
        <v>55</v>
      </c>
      <c r="B6" s="90"/>
      <c r="C6" s="104" t="s">
        <v>56</v>
      </c>
      <c r="D6" s="90"/>
      <c r="E6" s="95"/>
      <c r="F6" s="90"/>
      <c r="G6" s="90"/>
      <c r="H6" s="90"/>
      <c r="I6" s="90"/>
      <c r="J6" s="90"/>
      <c r="K6" s="92"/>
    </row>
    <row r="7" spans="1:11" s="82" customFormat="1" ht="22.5" customHeight="1">
      <c r="A7" s="90"/>
      <c r="B7" s="90"/>
      <c r="C7" s="90"/>
      <c r="D7" s="90"/>
      <c r="E7" s="95"/>
      <c r="F7" s="90"/>
      <c r="G7" s="90"/>
      <c r="H7" s="90"/>
      <c r="I7" s="90"/>
      <c r="J7" s="90"/>
      <c r="K7" s="92"/>
    </row>
    <row r="8" spans="1:11" s="81" customFormat="1" ht="22.5" customHeight="1">
      <c r="A8" s="106" t="s">
        <v>57</v>
      </c>
      <c r="B8" s="91"/>
      <c r="C8" s="91"/>
      <c r="D8" s="43">
        <v>1472.15</v>
      </c>
      <c r="E8" s="43">
        <v>1472.15</v>
      </c>
      <c r="F8" s="43"/>
      <c r="G8" s="43"/>
      <c r="H8" s="43"/>
      <c r="I8" s="43"/>
      <c r="J8" s="43"/>
      <c r="K8" s="93"/>
    </row>
    <row r="9" spans="1:11" s="81" customFormat="1" ht="22.5" customHeight="1">
      <c r="A9" s="47" t="s">
        <v>58</v>
      </c>
      <c r="B9" s="47"/>
      <c r="C9" s="41" t="s">
        <v>59</v>
      </c>
      <c r="D9" s="48">
        <v>1153.4</v>
      </c>
      <c r="E9" s="48">
        <v>1153.4</v>
      </c>
      <c r="F9" s="43"/>
      <c r="G9" s="43"/>
      <c r="H9" s="43"/>
      <c r="I9" s="43"/>
      <c r="J9" s="43"/>
      <c r="K9" s="93"/>
    </row>
    <row r="10" spans="1:11" s="81" customFormat="1" ht="22.5" customHeight="1">
      <c r="A10" s="47" t="s">
        <v>60</v>
      </c>
      <c r="B10" s="47"/>
      <c r="C10" s="41" t="s">
        <v>61</v>
      </c>
      <c r="D10" s="43">
        <v>1153.4</v>
      </c>
      <c r="E10" s="43">
        <v>1153.4</v>
      </c>
      <c r="F10" s="43"/>
      <c r="G10" s="43"/>
      <c r="H10" s="43"/>
      <c r="I10" s="43"/>
      <c r="J10" s="43"/>
      <c r="K10" s="93"/>
    </row>
    <row r="11" spans="1:11" s="81" customFormat="1" ht="22.5" customHeight="1">
      <c r="A11" s="47">
        <v>2011501</v>
      </c>
      <c r="B11" s="47"/>
      <c r="C11" s="41" t="s">
        <v>62</v>
      </c>
      <c r="D11" s="43">
        <v>6.96</v>
      </c>
      <c r="E11" s="43">
        <v>6.96</v>
      </c>
      <c r="F11" s="43"/>
      <c r="G11" s="43"/>
      <c r="H11" s="43"/>
      <c r="I11" s="43"/>
      <c r="J11" s="43"/>
      <c r="K11" s="93"/>
    </row>
    <row r="12" spans="1:11" s="81" customFormat="1" ht="22.5" customHeight="1">
      <c r="A12" s="47" t="s">
        <v>63</v>
      </c>
      <c r="B12" s="47"/>
      <c r="C12" s="41" t="s">
        <v>64</v>
      </c>
      <c r="D12" s="43">
        <v>8</v>
      </c>
      <c r="E12" s="43">
        <v>8</v>
      </c>
      <c r="F12" s="43"/>
      <c r="G12" s="43"/>
      <c r="H12" s="43"/>
      <c r="I12" s="43"/>
      <c r="J12" s="43"/>
      <c r="K12" s="93"/>
    </row>
    <row r="13" spans="1:10" s="81" customFormat="1" ht="22.5" customHeight="1">
      <c r="A13" s="42">
        <v>2011505</v>
      </c>
      <c r="B13" s="42"/>
      <c r="C13" s="49" t="s">
        <v>65</v>
      </c>
      <c r="D13" s="43">
        <v>16</v>
      </c>
      <c r="E13" s="43">
        <v>16</v>
      </c>
      <c r="F13" s="43"/>
      <c r="G13" s="43"/>
      <c r="H13" s="43"/>
      <c r="I13" s="43"/>
      <c r="J13" s="43"/>
    </row>
    <row r="14" spans="1:10" ht="15.75">
      <c r="A14" s="42">
        <v>2011506</v>
      </c>
      <c r="B14" s="42"/>
      <c r="C14" s="41" t="s">
        <v>66</v>
      </c>
      <c r="D14" s="43">
        <v>6.4</v>
      </c>
      <c r="E14" s="43">
        <v>6.4</v>
      </c>
      <c r="F14" s="43"/>
      <c r="G14" s="43"/>
      <c r="H14" s="43"/>
      <c r="I14" s="43"/>
      <c r="J14" s="43"/>
    </row>
    <row r="15" spans="1:10" ht="15.75">
      <c r="A15" s="50">
        <v>2011599</v>
      </c>
      <c r="B15" s="50"/>
      <c r="C15" s="41" t="s">
        <v>67</v>
      </c>
      <c r="D15" s="43">
        <v>3.28</v>
      </c>
      <c r="E15" s="43">
        <v>3.28</v>
      </c>
      <c r="F15" s="43"/>
      <c r="G15" s="43"/>
      <c r="H15" s="43"/>
      <c r="I15" s="43"/>
      <c r="J15" s="43"/>
    </row>
    <row r="16" spans="1:10" ht="15.75">
      <c r="A16" s="50">
        <v>2011708</v>
      </c>
      <c r="B16" s="50"/>
      <c r="C16" s="41" t="s">
        <v>68</v>
      </c>
      <c r="D16" s="43">
        <v>16</v>
      </c>
      <c r="E16" s="43">
        <v>16</v>
      </c>
      <c r="F16" s="43"/>
      <c r="G16" s="43"/>
      <c r="H16" s="43"/>
      <c r="I16" s="43"/>
      <c r="J16" s="43"/>
    </row>
    <row r="17" spans="1:10" ht="15.75">
      <c r="A17" s="50">
        <v>2011706</v>
      </c>
      <c r="B17" s="50"/>
      <c r="C17" s="41" t="s">
        <v>69</v>
      </c>
      <c r="D17" s="43">
        <v>20</v>
      </c>
      <c r="E17" s="43">
        <v>20</v>
      </c>
      <c r="F17" s="43"/>
      <c r="G17" s="43"/>
      <c r="H17" s="43"/>
      <c r="I17" s="43"/>
      <c r="J17" s="43"/>
    </row>
    <row r="18" spans="1:10" ht="15.75">
      <c r="A18" s="42">
        <v>208</v>
      </c>
      <c r="B18" s="42"/>
      <c r="C18" s="41" t="s">
        <v>70</v>
      </c>
      <c r="D18" s="43">
        <v>6.66</v>
      </c>
      <c r="E18" s="43">
        <v>6.66</v>
      </c>
      <c r="F18" s="43"/>
      <c r="G18" s="43"/>
      <c r="H18" s="43"/>
      <c r="I18" s="43"/>
      <c r="J18" s="43"/>
    </row>
    <row r="19" spans="1:10" ht="15.75">
      <c r="A19" s="42">
        <v>2080501</v>
      </c>
      <c r="B19" s="42"/>
      <c r="C19" s="41" t="s">
        <v>71</v>
      </c>
      <c r="D19" s="43">
        <v>6.66</v>
      </c>
      <c r="E19" s="43">
        <v>6.66</v>
      </c>
      <c r="F19" s="43"/>
      <c r="G19" s="43"/>
      <c r="H19" s="43"/>
      <c r="I19" s="43"/>
      <c r="J19" s="43"/>
    </row>
    <row r="20" spans="1:10" ht="15.75">
      <c r="A20" s="42">
        <v>210</v>
      </c>
      <c r="B20" s="42"/>
      <c r="C20" s="41" t="s">
        <v>72</v>
      </c>
      <c r="D20" s="43">
        <v>140.95</v>
      </c>
      <c r="E20" s="43">
        <v>140.95</v>
      </c>
      <c r="F20" s="43"/>
      <c r="G20" s="43"/>
      <c r="H20" s="43"/>
      <c r="I20" s="43"/>
      <c r="J20" s="43"/>
    </row>
    <row r="21" spans="1:10" ht="15.75">
      <c r="A21" s="47" t="s">
        <v>73</v>
      </c>
      <c r="B21" s="47"/>
      <c r="C21" s="51" t="s">
        <v>74</v>
      </c>
      <c r="D21" s="43">
        <v>140.95</v>
      </c>
      <c r="E21" s="43">
        <v>140.95</v>
      </c>
      <c r="F21" s="52"/>
      <c r="G21" s="52"/>
      <c r="H21" s="52"/>
      <c r="I21" s="52"/>
      <c r="J21" s="52"/>
    </row>
    <row r="22" spans="1:10" ht="15.75">
      <c r="A22" s="42">
        <v>221</v>
      </c>
      <c r="B22" s="42"/>
      <c r="C22" s="52" t="s">
        <v>75</v>
      </c>
      <c r="D22" s="52">
        <v>94.5</v>
      </c>
      <c r="E22" s="52">
        <v>94.5</v>
      </c>
      <c r="F22" s="52"/>
      <c r="G22" s="52"/>
      <c r="H22" s="52"/>
      <c r="I22" s="52"/>
      <c r="J22" s="52"/>
    </row>
    <row r="23" spans="1:10" ht="15.75">
      <c r="A23" s="47" t="s">
        <v>76</v>
      </c>
      <c r="B23" s="47"/>
      <c r="C23" s="52" t="s">
        <v>77</v>
      </c>
      <c r="D23" s="52">
        <v>94.5</v>
      </c>
      <c r="E23" s="52">
        <v>94.5</v>
      </c>
      <c r="F23" s="52"/>
      <c r="G23" s="52"/>
      <c r="H23" s="52"/>
      <c r="I23" s="52"/>
      <c r="J23" s="52"/>
    </row>
  </sheetData>
  <sheetProtection/>
  <mergeCells count="27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8" sqref="D8:D23"/>
    </sheetView>
  </sheetViews>
  <sheetFormatPr defaultColWidth="9.00390625" defaultRowHeight="14.25"/>
  <cols>
    <col min="1" max="1" width="5.625" style="83" customWidth="1"/>
    <col min="2" max="2" width="4.75390625" style="83" customWidth="1"/>
    <col min="3" max="3" width="23.25390625" style="83" customWidth="1"/>
    <col min="4" max="4" width="14.375" style="83" customWidth="1"/>
    <col min="5" max="9" width="14.625" style="83" customWidth="1"/>
    <col min="10" max="10" width="9.00390625" style="83" customWidth="1"/>
    <col min="11" max="11" width="12.625" style="83" customWidth="1"/>
    <col min="12" max="16384" width="9.00390625" style="83" customWidth="1"/>
  </cols>
  <sheetData>
    <row r="1" spans="1:8" s="1" customFormat="1" ht="23.25" customHeight="1">
      <c r="A1" s="6" t="s">
        <v>78</v>
      </c>
      <c r="G1" s="7"/>
      <c r="H1" s="7"/>
    </row>
    <row r="2" spans="1:9" s="80" customFormat="1" ht="22.5">
      <c r="A2" s="84" t="s">
        <v>79</v>
      </c>
      <c r="B2" s="85"/>
      <c r="C2" s="85"/>
      <c r="D2" s="85"/>
      <c r="E2" s="85"/>
      <c r="F2" s="85"/>
      <c r="G2" s="85"/>
      <c r="H2" s="85"/>
      <c r="I2" s="85"/>
    </row>
    <row r="3" spans="1:9" ht="15.75" hidden="1">
      <c r="A3" s="86"/>
      <c r="B3" s="86"/>
      <c r="C3" s="86"/>
      <c r="D3" s="86"/>
      <c r="E3" s="86"/>
      <c r="F3" s="86"/>
      <c r="G3" s="86"/>
      <c r="H3" s="86"/>
      <c r="I3" s="10" t="s">
        <v>80</v>
      </c>
    </row>
    <row r="4" spans="1:9" s="81" customFormat="1" ht="15">
      <c r="A4" s="26" t="s">
        <v>3</v>
      </c>
      <c r="B4" s="87"/>
      <c r="C4" s="87"/>
      <c r="D4" s="87"/>
      <c r="E4" s="87"/>
      <c r="F4" s="88"/>
      <c r="G4" s="87"/>
      <c r="H4" s="87"/>
      <c r="I4" s="13" t="s">
        <v>4</v>
      </c>
    </row>
    <row r="5" spans="1:10" s="82" customFormat="1" ht="22.5" customHeight="1">
      <c r="A5" s="103" t="s">
        <v>47</v>
      </c>
      <c r="B5" s="90"/>
      <c r="C5" s="90"/>
      <c r="D5" s="104" t="s">
        <v>81</v>
      </c>
      <c r="E5" s="104" t="s">
        <v>82</v>
      </c>
      <c r="F5" s="104" t="s">
        <v>83</v>
      </c>
      <c r="G5" s="104" t="s">
        <v>84</v>
      </c>
      <c r="H5" s="90" t="s">
        <v>85</v>
      </c>
      <c r="I5" s="104" t="s">
        <v>86</v>
      </c>
      <c r="J5" s="92"/>
    </row>
    <row r="6" spans="1:10" s="82" customFormat="1" ht="22.5" customHeight="1">
      <c r="A6" s="90" t="s">
        <v>55</v>
      </c>
      <c r="B6" s="90"/>
      <c r="C6" s="104" t="s">
        <v>56</v>
      </c>
      <c r="D6" s="90"/>
      <c r="E6" s="90"/>
      <c r="F6" s="90"/>
      <c r="G6" s="90"/>
      <c r="H6" s="90"/>
      <c r="I6" s="90"/>
      <c r="J6" s="92"/>
    </row>
    <row r="7" spans="1:10" s="82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92"/>
    </row>
    <row r="8" spans="1:10" s="81" customFormat="1" ht="22.5" customHeight="1">
      <c r="A8" s="106" t="s">
        <v>57</v>
      </c>
      <c r="B8" s="91"/>
      <c r="C8" s="91"/>
      <c r="D8" s="43">
        <v>1472.15</v>
      </c>
      <c r="E8" s="43">
        <v>1395.51</v>
      </c>
      <c r="F8" s="43">
        <v>76.64</v>
      </c>
      <c r="G8" s="43"/>
      <c r="H8" s="43"/>
      <c r="I8" s="43"/>
      <c r="J8" s="93"/>
    </row>
    <row r="9" spans="1:10" s="81" customFormat="1" ht="22.5" customHeight="1">
      <c r="A9" s="47" t="s">
        <v>58</v>
      </c>
      <c r="B9" s="47"/>
      <c r="C9" s="41" t="s">
        <v>59</v>
      </c>
      <c r="D9" s="48">
        <v>1153.4</v>
      </c>
      <c r="E9" s="42">
        <v>1153.4</v>
      </c>
      <c r="F9" s="43"/>
      <c r="G9" s="43"/>
      <c r="H9" s="43"/>
      <c r="I9" s="43"/>
      <c r="J9" s="93"/>
    </row>
    <row r="10" spans="1:10" s="81" customFormat="1" ht="22.5" customHeight="1">
      <c r="A10" s="47" t="s">
        <v>60</v>
      </c>
      <c r="B10" s="47"/>
      <c r="C10" s="41" t="s">
        <v>61</v>
      </c>
      <c r="D10" s="43">
        <v>1153.4</v>
      </c>
      <c r="E10" s="43">
        <v>1153.4</v>
      </c>
      <c r="F10" s="43"/>
      <c r="G10" s="43"/>
      <c r="H10" s="43"/>
      <c r="I10" s="43"/>
      <c r="J10" s="93"/>
    </row>
    <row r="11" spans="1:10" s="81" customFormat="1" ht="22.5" customHeight="1">
      <c r="A11" s="47">
        <v>2011501</v>
      </c>
      <c r="B11" s="47"/>
      <c r="C11" s="41" t="s">
        <v>62</v>
      </c>
      <c r="D11" s="43">
        <v>6.96</v>
      </c>
      <c r="E11" s="43"/>
      <c r="F11" s="43">
        <v>6.96</v>
      </c>
      <c r="G11" s="43"/>
      <c r="H11" s="43"/>
      <c r="I11" s="43"/>
      <c r="J11" s="93"/>
    </row>
    <row r="12" spans="1:10" s="81" customFormat="1" ht="22.5" customHeight="1">
      <c r="A12" s="47" t="s">
        <v>63</v>
      </c>
      <c r="B12" s="47"/>
      <c r="C12" s="41" t="s">
        <v>64</v>
      </c>
      <c r="D12" s="43">
        <v>8</v>
      </c>
      <c r="E12" s="43"/>
      <c r="F12" s="43">
        <v>8</v>
      </c>
      <c r="G12" s="43"/>
      <c r="H12" s="43"/>
      <c r="I12" s="43"/>
      <c r="J12" s="93"/>
    </row>
    <row r="13" spans="1:10" s="81" customFormat="1" ht="22.5" customHeight="1">
      <c r="A13" s="42">
        <v>2011505</v>
      </c>
      <c r="B13" s="42"/>
      <c r="C13" s="49" t="s">
        <v>65</v>
      </c>
      <c r="D13" s="43">
        <v>16</v>
      </c>
      <c r="E13" s="43"/>
      <c r="F13" s="43">
        <v>16</v>
      </c>
      <c r="G13" s="43"/>
      <c r="H13" s="43"/>
      <c r="I13" s="43"/>
      <c r="J13" s="93"/>
    </row>
    <row r="14" spans="1:10" s="81" customFormat="1" ht="22.5" customHeight="1">
      <c r="A14" s="42">
        <v>2011506</v>
      </c>
      <c r="B14" s="42"/>
      <c r="C14" s="41" t="s">
        <v>66</v>
      </c>
      <c r="D14" s="43">
        <v>6.4</v>
      </c>
      <c r="E14" s="43"/>
      <c r="F14" s="43">
        <v>6.4</v>
      </c>
      <c r="G14" s="43"/>
      <c r="H14" s="43"/>
      <c r="I14" s="43"/>
      <c r="J14" s="93"/>
    </row>
    <row r="15" spans="1:9" ht="15.75">
      <c r="A15" s="50">
        <v>2011599</v>
      </c>
      <c r="B15" s="50"/>
      <c r="C15" s="41" t="s">
        <v>67</v>
      </c>
      <c r="D15" s="43">
        <v>3.28</v>
      </c>
      <c r="E15" s="43"/>
      <c r="F15" s="43">
        <v>3.28</v>
      </c>
      <c r="G15" s="43"/>
      <c r="H15" s="43"/>
      <c r="I15" s="43"/>
    </row>
    <row r="16" spans="1:9" ht="15.75">
      <c r="A16" s="50">
        <v>2011708</v>
      </c>
      <c r="B16" s="50"/>
      <c r="C16" s="41" t="s">
        <v>68</v>
      </c>
      <c r="D16" s="43">
        <v>16</v>
      </c>
      <c r="E16" s="43"/>
      <c r="F16" s="43">
        <v>16</v>
      </c>
      <c r="G16" s="43"/>
      <c r="H16" s="43"/>
      <c r="I16" s="43"/>
    </row>
    <row r="17" spans="1:9" ht="15.75">
      <c r="A17" s="50">
        <v>2011706</v>
      </c>
      <c r="B17" s="50"/>
      <c r="C17" s="41" t="s">
        <v>69</v>
      </c>
      <c r="D17" s="43">
        <v>20</v>
      </c>
      <c r="E17" s="43"/>
      <c r="F17" s="43">
        <v>20</v>
      </c>
      <c r="G17" s="43"/>
      <c r="H17" s="43"/>
      <c r="I17" s="43"/>
    </row>
    <row r="18" spans="1:9" ht="15.75">
      <c r="A18" s="42">
        <v>208</v>
      </c>
      <c r="B18" s="42"/>
      <c r="C18" s="41" t="s">
        <v>70</v>
      </c>
      <c r="D18" s="43">
        <v>6.66</v>
      </c>
      <c r="E18" s="43">
        <v>6.66</v>
      </c>
      <c r="F18" s="43"/>
      <c r="G18" s="43"/>
      <c r="H18" s="43"/>
      <c r="I18" s="43"/>
    </row>
    <row r="19" spans="1:9" ht="15.75">
      <c r="A19" s="42">
        <v>2080501</v>
      </c>
      <c r="B19" s="42"/>
      <c r="C19" s="41" t="s">
        <v>71</v>
      </c>
      <c r="D19" s="43">
        <v>6.66</v>
      </c>
      <c r="E19" s="52">
        <v>6.66</v>
      </c>
      <c r="F19" s="52"/>
      <c r="G19" s="52"/>
      <c r="H19" s="52"/>
      <c r="I19" s="52"/>
    </row>
    <row r="20" spans="1:9" ht="15.75">
      <c r="A20" s="42">
        <v>210</v>
      </c>
      <c r="B20" s="42"/>
      <c r="C20" s="41" t="s">
        <v>72</v>
      </c>
      <c r="D20" s="43">
        <v>140.95</v>
      </c>
      <c r="E20" s="52">
        <v>140.95</v>
      </c>
      <c r="F20" s="52"/>
      <c r="G20" s="52"/>
      <c r="H20" s="52"/>
      <c r="I20" s="52"/>
    </row>
    <row r="21" spans="1:9" ht="15.75">
      <c r="A21" s="47" t="s">
        <v>73</v>
      </c>
      <c r="B21" s="47"/>
      <c r="C21" s="51" t="s">
        <v>74</v>
      </c>
      <c r="D21" s="43">
        <v>140.95</v>
      </c>
      <c r="E21" s="52">
        <v>140.95</v>
      </c>
      <c r="F21" s="52"/>
      <c r="G21" s="52"/>
      <c r="H21" s="52"/>
      <c r="I21" s="52"/>
    </row>
    <row r="22" spans="1:9" ht="15.75">
      <c r="A22" s="42">
        <v>221</v>
      </c>
      <c r="B22" s="42"/>
      <c r="C22" s="52" t="s">
        <v>75</v>
      </c>
      <c r="D22" s="52">
        <v>94.5</v>
      </c>
      <c r="E22" s="52">
        <v>94.5</v>
      </c>
      <c r="F22" s="52"/>
      <c r="G22" s="52"/>
      <c r="H22" s="52"/>
      <c r="I22" s="52"/>
    </row>
    <row r="23" spans="1:9" ht="15.75">
      <c r="A23" s="47" t="s">
        <v>76</v>
      </c>
      <c r="B23" s="47"/>
      <c r="C23" s="52" t="s">
        <v>77</v>
      </c>
      <c r="D23" s="52">
        <v>94.5</v>
      </c>
      <c r="E23" s="52">
        <v>94.5</v>
      </c>
      <c r="F23" s="52"/>
      <c r="G23" s="52"/>
      <c r="H23" s="52"/>
      <c r="I23" s="52"/>
    </row>
  </sheetData>
  <sheetProtection/>
  <mergeCells count="26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tabSelected="1" zoomScaleSheetLayoutView="100" workbookViewId="0" topLeftCell="A1">
      <selection activeCell="D7" sqref="D7:D28"/>
    </sheetView>
  </sheetViews>
  <sheetFormatPr defaultColWidth="9.00390625" defaultRowHeight="14.25"/>
  <cols>
    <col min="1" max="1" width="36.375" style="56" customWidth="1"/>
    <col min="2" max="2" width="15.625" style="56" customWidth="1"/>
    <col min="3" max="3" width="35.75390625" style="56" customWidth="1"/>
    <col min="4" max="4" width="15.625" style="56" customWidth="1"/>
    <col min="5" max="6" width="13.875" style="56" customWidth="1"/>
    <col min="7" max="7" width="15.625" style="56" customWidth="1"/>
    <col min="8" max="9" width="9.00390625" style="57" customWidth="1"/>
    <col min="10" max="16384" width="9.00390625" style="56" customWidth="1"/>
  </cols>
  <sheetData>
    <row r="1" spans="1:7" s="1" customFormat="1" ht="18" customHeight="1">
      <c r="A1" s="6" t="s">
        <v>87</v>
      </c>
      <c r="E1" s="7"/>
      <c r="F1" s="7"/>
      <c r="G1" s="7"/>
    </row>
    <row r="2" spans="1:9" s="53" customFormat="1" ht="18" customHeight="1">
      <c r="A2" s="58" t="s">
        <v>88</v>
      </c>
      <c r="B2" s="59"/>
      <c r="C2" s="59"/>
      <c r="D2" s="59"/>
      <c r="E2" s="59"/>
      <c r="F2" s="59"/>
      <c r="G2" s="59"/>
      <c r="H2" s="60"/>
      <c r="I2" s="60"/>
    </row>
    <row r="3" spans="1:7" ht="9.75" customHeight="1" hidden="1">
      <c r="A3" s="61"/>
      <c r="B3" s="61"/>
      <c r="C3" s="61"/>
      <c r="D3" s="61"/>
      <c r="E3" s="61"/>
      <c r="F3" s="61"/>
      <c r="G3" s="10" t="s">
        <v>89</v>
      </c>
    </row>
    <row r="4" spans="1:7" ht="15" customHeight="1">
      <c r="A4" s="62"/>
      <c r="B4" s="63" t="s">
        <v>3</v>
      </c>
      <c r="C4" s="64"/>
      <c r="D4" s="64"/>
      <c r="E4" s="64"/>
      <c r="F4" s="64"/>
      <c r="G4" s="13" t="s">
        <v>4</v>
      </c>
    </row>
    <row r="5" spans="1:9" s="54" customFormat="1" ht="14.25" customHeight="1">
      <c r="A5" s="99" t="s">
        <v>5</v>
      </c>
      <c r="B5" s="65"/>
      <c r="C5" s="99" t="s">
        <v>6</v>
      </c>
      <c r="D5" s="65"/>
      <c r="E5" s="65"/>
      <c r="F5" s="65"/>
      <c r="G5" s="65"/>
      <c r="H5" s="66"/>
      <c r="I5" s="66"/>
    </row>
    <row r="6" spans="1:9" s="55" customFormat="1" ht="31.5" customHeight="1">
      <c r="A6" s="99" t="s">
        <v>7</v>
      </c>
      <c r="B6" s="65" t="s">
        <v>90</v>
      </c>
      <c r="C6" s="99" t="s">
        <v>7</v>
      </c>
      <c r="D6" s="65" t="s">
        <v>91</v>
      </c>
      <c r="E6" s="67" t="s">
        <v>92</v>
      </c>
      <c r="F6" s="67" t="s">
        <v>93</v>
      </c>
      <c r="G6" s="68" t="s">
        <v>94</v>
      </c>
      <c r="H6" s="69"/>
      <c r="I6" s="69"/>
    </row>
    <row r="7" spans="1:9" s="1" customFormat="1" ht="14.25" customHeight="1">
      <c r="A7" s="100" t="s">
        <v>95</v>
      </c>
      <c r="B7" s="71">
        <v>1472.15</v>
      </c>
      <c r="C7" s="101" t="s">
        <v>10</v>
      </c>
      <c r="D7" s="73">
        <v>1230.04</v>
      </c>
      <c r="E7" s="73">
        <v>1230.04</v>
      </c>
      <c r="F7" s="73"/>
      <c r="G7" s="71"/>
      <c r="H7" s="7"/>
      <c r="I7" s="7"/>
    </row>
    <row r="8" spans="1:9" s="1" customFormat="1" ht="14.25" customHeight="1">
      <c r="A8" s="72" t="s">
        <v>96</v>
      </c>
      <c r="B8" s="71"/>
      <c r="C8" s="101" t="s">
        <v>12</v>
      </c>
      <c r="D8" s="73"/>
      <c r="E8" s="73"/>
      <c r="F8" s="73"/>
      <c r="G8" s="71"/>
      <c r="H8" s="7"/>
      <c r="I8" s="7"/>
    </row>
    <row r="9" spans="1:9" s="1" customFormat="1" ht="14.25" customHeight="1">
      <c r="A9" s="74" t="s">
        <v>97</v>
      </c>
      <c r="B9" s="71"/>
      <c r="C9" s="101" t="s">
        <v>14</v>
      </c>
      <c r="D9" s="73"/>
      <c r="E9" s="73"/>
      <c r="F9" s="73"/>
      <c r="G9" s="71"/>
      <c r="H9" s="7"/>
      <c r="I9" s="7"/>
    </row>
    <row r="10" spans="1:9" s="1" customFormat="1" ht="14.25" customHeight="1">
      <c r="A10" s="72"/>
      <c r="B10" s="71"/>
      <c r="C10" s="101" t="s">
        <v>16</v>
      </c>
      <c r="D10" s="73"/>
      <c r="E10" s="73"/>
      <c r="F10" s="73"/>
      <c r="G10" s="71"/>
      <c r="H10" s="7"/>
      <c r="I10" s="7"/>
    </row>
    <row r="11" spans="1:9" s="1" customFormat="1" ht="14.25" customHeight="1">
      <c r="A11" s="72"/>
      <c r="B11" s="71"/>
      <c r="C11" s="101" t="s">
        <v>18</v>
      </c>
      <c r="D11" s="73"/>
      <c r="E11" s="73"/>
      <c r="F11" s="73"/>
      <c r="G11" s="71"/>
      <c r="H11" s="7"/>
      <c r="I11" s="7"/>
    </row>
    <row r="12" spans="1:9" s="1" customFormat="1" ht="14.25" customHeight="1">
      <c r="A12" s="72"/>
      <c r="B12" s="71"/>
      <c r="C12" s="101" t="s">
        <v>20</v>
      </c>
      <c r="D12" s="73"/>
      <c r="E12" s="73"/>
      <c r="F12" s="73"/>
      <c r="G12" s="71"/>
      <c r="H12" s="7"/>
      <c r="I12" s="7"/>
    </row>
    <row r="13" spans="1:9" s="1" customFormat="1" ht="14.25" customHeight="1">
      <c r="A13" s="72"/>
      <c r="B13" s="71"/>
      <c r="C13" s="101" t="s">
        <v>21</v>
      </c>
      <c r="D13" s="73"/>
      <c r="E13" s="73"/>
      <c r="F13" s="73"/>
      <c r="G13" s="71"/>
      <c r="H13" s="7"/>
      <c r="I13" s="7"/>
    </row>
    <row r="14" spans="1:9" s="1" customFormat="1" ht="14.25" customHeight="1">
      <c r="A14" s="72"/>
      <c r="B14" s="71"/>
      <c r="C14" s="101" t="s">
        <v>22</v>
      </c>
      <c r="D14" s="73">
        <v>6.66</v>
      </c>
      <c r="E14" s="73">
        <v>6.66</v>
      </c>
      <c r="F14" s="73"/>
      <c r="G14" s="71"/>
      <c r="H14" s="7"/>
      <c r="I14" s="7"/>
    </row>
    <row r="15" spans="1:9" s="1" customFormat="1" ht="14.25" customHeight="1">
      <c r="A15" s="72"/>
      <c r="B15" s="71"/>
      <c r="C15" s="101" t="s">
        <v>23</v>
      </c>
      <c r="D15" s="73">
        <v>140.95</v>
      </c>
      <c r="E15" s="73">
        <v>140.95</v>
      </c>
      <c r="F15" s="73"/>
      <c r="G15" s="75"/>
      <c r="H15" s="7"/>
      <c r="I15" s="7"/>
    </row>
    <row r="16" spans="1:9" s="1" customFormat="1" ht="14.25" customHeight="1">
      <c r="A16" s="72"/>
      <c r="B16" s="71"/>
      <c r="C16" s="100" t="s">
        <v>24</v>
      </c>
      <c r="D16" s="73"/>
      <c r="E16" s="73"/>
      <c r="F16" s="73"/>
      <c r="G16" s="71"/>
      <c r="H16" s="7"/>
      <c r="I16" s="7"/>
    </row>
    <row r="17" spans="1:9" s="1" customFormat="1" ht="14.25" customHeight="1">
      <c r="A17" s="72"/>
      <c r="B17" s="76"/>
      <c r="C17" s="100" t="s">
        <v>25</v>
      </c>
      <c r="D17" s="73"/>
      <c r="E17" s="73"/>
      <c r="F17" s="73"/>
      <c r="G17" s="71"/>
      <c r="H17" s="7"/>
      <c r="I17" s="7"/>
    </row>
    <row r="18" spans="1:9" s="1" customFormat="1" ht="14.25" customHeight="1">
      <c r="A18" s="72"/>
      <c r="B18" s="71"/>
      <c r="C18" s="100" t="s">
        <v>26</v>
      </c>
      <c r="D18" s="73"/>
      <c r="E18" s="73"/>
      <c r="F18" s="73"/>
      <c r="G18" s="71"/>
      <c r="H18" s="7"/>
      <c r="I18" s="7"/>
    </row>
    <row r="19" spans="1:9" s="1" customFormat="1" ht="14.25" customHeight="1">
      <c r="A19" s="72"/>
      <c r="B19" s="71"/>
      <c r="C19" s="100" t="s">
        <v>27</v>
      </c>
      <c r="D19" s="73"/>
      <c r="E19" s="73"/>
      <c r="F19" s="73"/>
      <c r="G19" s="71"/>
      <c r="H19" s="7"/>
      <c r="I19" s="7"/>
    </row>
    <row r="20" spans="1:9" s="1" customFormat="1" ht="14.25" customHeight="1">
      <c r="A20" s="70"/>
      <c r="B20" s="71"/>
      <c r="C20" s="100" t="s">
        <v>28</v>
      </c>
      <c r="D20" s="73"/>
      <c r="E20" s="73"/>
      <c r="F20" s="73"/>
      <c r="G20" s="71"/>
      <c r="H20" s="7"/>
      <c r="I20" s="7"/>
    </row>
    <row r="21" spans="1:9" s="1" customFormat="1" ht="14.25" customHeight="1">
      <c r="A21" s="70"/>
      <c r="B21" s="71"/>
      <c r="C21" s="100" t="s">
        <v>29</v>
      </c>
      <c r="D21" s="73"/>
      <c r="E21" s="73"/>
      <c r="F21" s="73"/>
      <c r="G21" s="71"/>
      <c r="H21" s="7"/>
      <c r="I21" s="7"/>
    </row>
    <row r="22" spans="1:9" s="1" customFormat="1" ht="14.25" customHeight="1">
      <c r="A22" s="70"/>
      <c r="B22" s="71"/>
      <c r="C22" s="100" t="s">
        <v>30</v>
      </c>
      <c r="D22" s="73"/>
      <c r="E22" s="73"/>
      <c r="F22" s="73"/>
      <c r="G22" s="71"/>
      <c r="H22" s="7"/>
      <c r="I22" s="7"/>
    </row>
    <row r="23" spans="1:9" s="1" customFormat="1" ht="14.25" customHeight="1">
      <c r="A23" s="70"/>
      <c r="B23" s="70"/>
      <c r="C23" s="100" t="s">
        <v>31</v>
      </c>
      <c r="D23" s="73"/>
      <c r="E23" s="73"/>
      <c r="F23" s="73"/>
      <c r="G23" s="75"/>
      <c r="H23" s="7"/>
      <c r="I23" s="7"/>
    </row>
    <row r="24" spans="1:9" s="1" customFormat="1" ht="14.25" customHeight="1">
      <c r="A24" s="70"/>
      <c r="B24" s="70"/>
      <c r="C24" s="100" t="s">
        <v>32</v>
      </c>
      <c r="D24" s="73"/>
      <c r="E24" s="73"/>
      <c r="F24" s="73"/>
      <c r="G24" s="75"/>
      <c r="H24" s="7"/>
      <c r="I24" s="7"/>
    </row>
    <row r="25" spans="1:9" s="1" customFormat="1" ht="14.25" customHeight="1">
      <c r="A25" s="70"/>
      <c r="B25" s="70"/>
      <c r="C25" s="100" t="s">
        <v>33</v>
      </c>
      <c r="D25" s="73">
        <v>94.5</v>
      </c>
      <c r="E25" s="73">
        <v>94.5</v>
      </c>
      <c r="F25" s="73"/>
      <c r="G25" s="75"/>
      <c r="H25" s="7"/>
      <c r="I25" s="7"/>
    </row>
    <row r="26" spans="1:9" s="1" customFormat="1" ht="14.25" customHeight="1">
      <c r="A26" s="70"/>
      <c r="B26" s="70"/>
      <c r="C26" s="100" t="s">
        <v>34</v>
      </c>
      <c r="D26" s="73"/>
      <c r="E26" s="73"/>
      <c r="F26" s="73"/>
      <c r="G26" s="75"/>
      <c r="H26" s="7"/>
      <c r="I26" s="7"/>
    </row>
    <row r="27" spans="1:9" s="1" customFormat="1" ht="14.25" customHeight="1">
      <c r="A27" s="70"/>
      <c r="B27" s="70"/>
      <c r="C27" s="100" t="s">
        <v>35</v>
      </c>
      <c r="D27" s="73"/>
      <c r="E27" s="73"/>
      <c r="F27" s="73"/>
      <c r="G27" s="75"/>
      <c r="H27" s="7"/>
      <c r="I27" s="7"/>
    </row>
    <row r="28" spans="1:9" s="1" customFormat="1" ht="14.25" customHeight="1">
      <c r="A28" s="70"/>
      <c r="B28" s="70"/>
      <c r="C28" s="100" t="s">
        <v>36</v>
      </c>
      <c r="D28" s="73"/>
      <c r="E28" s="73"/>
      <c r="F28" s="73"/>
      <c r="G28" s="75"/>
      <c r="H28" s="7"/>
      <c r="I28" s="7"/>
    </row>
    <row r="29" spans="1:9" s="1" customFormat="1" ht="14.25" customHeight="1">
      <c r="A29" s="102" t="s">
        <v>37</v>
      </c>
      <c r="B29" s="70">
        <v>1472.15</v>
      </c>
      <c r="C29" s="102" t="s">
        <v>38</v>
      </c>
      <c r="D29" s="73">
        <v>1472.15</v>
      </c>
      <c r="E29" s="73">
        <f>E25+E15+E14+E7</f>
        <v>1472.1499999999999</v>
      </c>
      <c r="F29" s="73"/>
      <c r="G29" s="75"/>
      <c r="H29" s="7"/>
      <c r="I29" s="7"/>
    </row>
    <row r="30" spans="1:9" s="1" customFormat="1" ht="14.25" customHeight="1">
      <c r="A30" s="78" t="s">
        <v>98</v>
      </c>
      <c r="B30" s="70"/>
      <c r="C30" s="75" t="s">
        <v>99</v>
      </c>
      <c r="D30" s="73"/>
      <c r="E30" s="73"/>
      <c r="F30" s="73"/>
      <c r="G30" s="75"/>
      <c r="H30" s="7"/>
      <c r="I30" s="7"/>
    </row>
    <row r="31" spans="1:9" s="1" customFormat="1" ht="14.25" customHeight="1">
      <c r="A31" s="99" t="s">
        <v>43</v>
      </c>
      <c r="B31" s="71">
        <v>1472.15</v>
      </c>
      <c r="C31" s="99" t="s">
        <v>43</v>
      </c>
      <c r="D31" s="73">
        <f>D29+D30</f>
        <v>1472.15</v>
      </c>
      <c r="E31" s="73">
        <f>D31</f>
        <v>1472.15</v>
      </c>
      <c r="F31" s="73"/>
      <c r="G31" s="7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I22" sqref="I22"/>
    </sheetView>
  </sheetViews>
  <sheetFormatPr defaultColWidth="9.00390625" defaultRowHeight="14.25"/>
  <cols>
    <col min="1" max="2" width="4.625" style="5" customWidth="1"/>
    <col min="3" max="3" width="29.00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100</v>
      </c>
      <c r="G1" s="7"/>
      <c r="H1" s="7"/>
    </row>
    <row r="2" spans="1:6" s="2" customFormat="1" ht="30" customHeight="1">
      <c r="A2" s="8" t="s">
        <v>101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102</v>
      </c>
    </row>
    <row r="4" spans="1:6" s="3" customFormat="1" ht="15" customHeight="1">
      <c r="A4" s="26" t="s">
        <v>3</v>
      </c>
      <c r="B4" s="27"/>
      <c r="C4" s="27"/>
      <c r="D4" s="12"/>
      <c r="E4" s="12"/>
      <c r="F4" s="13" t="s">
        <v>4</v>
      </c>
    </row>
    <row r="5" spans="1:6" s="24" customFormat="1" ht="20.25" customHeight="1">
      <c r="A5" s="28" t="s">
        <v>47</v>
      </c>
      <c r="B5" s="29"/>
      <c r="C5" s="29"/>
      <c r="D5" s="20" t="s">
        <v>103</v>
      </c>
      <c r="E5" s="30" t="s">
        <v>104</v>
      </c>
      <c r="F5" s="30" t="s">
        <v>83</v>
      </c>
    </row>
    <row r="6" spans="1:6" s="24" customFormat="1" ht="24.75" customHeight="1">
      <c r="A6" s="29" t="s">
        <v>55</v>
      </c>
      <c r="B6" s="29"/>
      <c r="C6" s="29" t="s">
        <v>56</v>
      </c>
      <c r="D6" s="30"/>
      <c r="E6" s="30"/>
      <c r="F6" s="30"/>
    </row>
    <row r="7" spans="1:6" s="24" customFormat="1" ht="18" customHeight="1">
      <c r="A7" s="29"/>
      <c r="B7" s="29"/>
      <c r="C7" s="29"/>
      <c r="D7" s="30"/>
      <c r="E7" s="30"/>
      <c r="F7" s="30"/>
    </row>
    <row r="8" spans="1:6" s="24" customFormat="1" ht="22.5" customHeight="1">
      <c r="A8" s="29"/>
      <c r="B8" s="29"/>
      <c r="C8" s="29"/>
      <c r="D8" s="30"/>
      <c r="E8" s="30"/>
      <c r="F8" s="30"/>
    </row>
    <row r="9" spans="1:6" s="24" customFormat="1" ht="22.5" customHeight="1">
      <c r="A9" s="31" t="s">
        <v>57</v>
      </c>
      <c r="B9" s="31"/>
      <c r="C9" s="31"/>
      <c r="D9" s="43">
        <v>1472.15</v>
      </c>
      <c r="E9" s="32">
        <v>1395.51</v>
      </c>
      <c r="F9" s="32">
        <v>76.64</v>
      </c>
    </row>
    <row r="10" spans="1:6" ht="22.5" customHeight="1">
      <c r="A10" s="47" t="s">
        <v>58</v>
      </c>
      <c r="B10" s="47"/>
      <c r="C10" s="41" t="s">
        <v>59</v>
      </c>
      <c r="D10" s="48">
        <v>1153.4</v>
      </c>
      <c r="E10" s="42">
        <v>1153.4</v>
      </c>
      <c r="F10" s="36"/>
    </row>
    <row r="11" spans="1:6" ht="22.5" customHeight="1">
      <c r="A11" s="47" t="s">
        <v>60</v>
      </c>
      <c r="B11" s="47"/>
      <c r="C11" s="41" t="s">
        <v>61</v>
      </c>
      <c r="D11" s="43">
        <v>1153.4</v>
      </c>
      <c r="E11" s="43">
        <v>1153.4</v>
      </c>
      <c r="F11" s="36"/>
    </row>
    <row r="12" spans="1:6" ht="22.5" customHeight="1">
      <c r="A12" s="47">
        <v>2011501</v>
      </c>
      <c r="B12" s="47"/>
      <c r="C12" s="41" t="s">
        <v>62</v>
      </c>
      <c r="D12" s="43">
        <v>6.96</v>
      </c>
      <c r="E12" s="43"/>
      <c r="F12" s="43">
        <v>6.96</v>
      </c>
    </row>
    <row r="13" spans="1:6" ht="22.5" customHeight="1">
      <c r="A13" s="47" t="s">
        <v>63</v>
      </c>
      <c r="B13" s="47"/>
      <c r="C13" s="41" t="s">
        <v>64</v>
      </c>
      <c r="D13" s="43">
        <v>8</v>
      </c>
      <c r="E13" s="36"/>
      <c r="F13" s="43">
        <v>8</v>
      </c>
    </row>
    <row r="14" spans="1:6" ht="22.5" customHeight="1">
      <c r="A14" s="42">
        <v>2011505</v>
      </c>
      <c r="B14" s="42"/>
      <c r="C14" s="49" t="s">
        <v>65</v>
      </c>
      <c r="D14" s="43">
        <v>16</v>
      </c>
      <c r="E14" s="36"/>
      <c r="F14" s="43">
        <v>16</v>
      </c>
    </row>
    <row r="15" spans="1:6" ht="22.5" customHeight="1">
      <c r="A15" s="42">
        <v>2011506</v>
      </c>
      <c r="B15" s="42"/>
      <c r="C15" s="41" t="s">
        <v>66</v>
      </c>
      <c r="D15" s="43">
        <v>6.4</v>
      </c>
      <c r="E15" s="36"/>
      <c r="F15" s="43">
        <v>6.4</v>
      </c>
    </row>
    <row r="16" spans="1:6" ht="15.75">
      <c r="A16" s="50">
        <v>2011599</v>
      </c>
      <c r="B16" s="50"/>
      <c r="C16" s="41" t="s">
        <v>67</v>
      </c>
      <c r="D16" s="43">
        <v>3.28</v>
      </c>
      <c r="E16" s="44"/>
      <c r="F16" s="43">
        <v>3.28</v>
      </c>
    </row>
    <row r="17" spans="1:6" ht="15.75">
      <c r="A17" s="50">
        <v>2011708</v>
      </c>
      <c r="B17" s="50"/>
      <c r="C17" s="41" t="s">
        <v>68</v>
      </c>
      <c r="D17" s="43">
        <v>16</v>
      </c>
      <c r="E17" s="44"/>
      <c r="F17" s="43">
        <v>16</v>
      </c>
    </row>
    <row r="18" spans="1:6" ht="15.75">
      <c r="A18" s="50">
        <v>2011706</v>
      </c>
      <c r="B18" s="50"/>
      <c r="C18" s="41" t="s">
        <v>69</v>
      </c>
      <c r="D18" s="43">
        <v>20</v>
      </c>
      <c r="E18" s="44"/>
      <c r="F18" s="43">
        <v>20</v>
      </c>
    </row>
    <row r="19" spans="1:6" ht="15.75">
      <c r="A19" s="42">
        <v>208</v>
      </c>
      <c r="B19" s="42"/>
      <c r="C19" s="41" t="s">
        <v>70</v>
      </c>
      <c r="D19" s="43">
        <v>6.66</v>
      </c>
      <c r="E19" s="44">
        <v>6.66</v>
      </c>
      <c r="F19" s="43"/>
    </row>
    <row r="20" spans="1:6" ht="15.75">
      <c r="A20" s="42">
        <v>2080501</v>
      </c>
      <c r="B20" s="42"/>
      <c r="C20" s="41" t="s">
        <v>71</v>
      </c>
      <c r="D20" s="43">
        <v>6.66</v>
      </c>
      <c r="E20" s="44">
        <v>6.66</v>
      </c>
      <c r="F20" s="44"/>
    </row>
    <row r="21" spans="1:6" ht="15.75">
      <c r="A21" s="42">
        <v>210</v>
      </c>
      <c r="B21" s="42"/>
      <c r="C21" s="41" t="s">
        <v>72</v>
      </c>
      <c r="D21" s="43">
        <v>140.95</v>
      </c>
      <c r="E21" s="44">
        <v>140.95</v>
      </c>
      <c r="F21" s="44"/>
    </row>
    <row r="22" spans="1:6" ht="15.75">
      <c r="A22" s="47" t="s">
        <v>73</v>
      </c>
      <c r="B22" s="47"/>
      <c r="C22" s="51" t="s">
        <v>74</v>
      </c>
      <c r="D22" s="43">
        <v>140.95</v>
      </c>
      <c r="E22" s="44">
        <v>140.95</v>
      </c>
      <c r="F22" s="44"/>
    </row>
    <row r="23" spans="1:6" ht="15.75">
      <c r="A23" s="42">
        <v>221</v>
      </c>
      <c r="B23" s="42"/>
      <c r="C23" s="52" t="s">
        <v>75</v>
      </c>
      <c r="D23" s="52">
        <v>94.5</v>
      </c>
      <c r="E23" s="44">
        <v>94.5</v>
      </c>
      <c r="F23" s="44"/>
    </row>
    <row r="24" spans="1:6" ht="15.75">
      <c r="A24" s="47" t="s">
        <v>76</v>
      </c>
      <c r="B24" s="47"/>
      <c r="C24" s="52" t="s">
        <v>77</v>
      </c>
      <c r="D24" s="52">
        <v>94.5</v>
      </c>
      <c r="E24" s="44">
        <v>94.5</v>
      </c>
      <c r="F24" s="44"/>
    </row>
  </sheetData>
  <sheetProtection/>
  <mergeCells count="23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4" sqref="A4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105</v>
      </c>
      <c r="G1" s="7"/>
      <c r="H1" s="7"/>
    </row>
    <row r="2" spans="1:6" s="2" customFormat="1" ht="30" customHeight="1">
      <c r="A2" s="8" t="s">
        <v>106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107</v>
      </c>
    </row>
    <row r="4" spans="1:6" s="3" customFormat="1" ht="15" customHeight="1">
      <c r="A4" s="26" t="s">
        <v>3</v>
      </c>
      <c r="B4" s="27"/>
      <c r="C4" s="27"/>
      <c r="D4" s="27"/>
      <c r="E4" s="27"/>
      <c r="F4" s="13" t="s">
        <v>4</v>
      </c>
    </row>
    <row r="5" spans="1:6" s="4" customFormat="1" ht="23.25" customHeight="1">
      <c r="A5" s="28" t="s">
        <v>47</v>
      </c>
      <c r="B5" s="29"/>
      <c r="C5" s="29"/>
      <c r="D5" s="20" t="s">
        <v>108</v>
      </c>
      <c r="E5" s="20"/>
      <c r="F5" s="20"/>
    </row>
    <row r="6" spans="1:6" s="4" customFormat="1" ht="37.5" customHeight="1">
      <c r="A6" s="29" t="s">
        <v>109</v>
      </c>
      <c r="B6" s="29"/>
      <c r="C6" s="29" t="s">
        <v>56</v>
      </c>
      <c r="D6" s="39" t="s">
        <v>103</v>
      </c>
      <c r="E6" s="39" t="s">
        <v>110</v>
      </c>
      <c r="F6" s="19" t="s">
        <v>111</v>
      </c>
    </row>
    <row r="7" spans="1:6" s="24" customFormat="1" ht="22.5" customHeight="1">
      <c r="A7" s="31" t="s">
        <v>57</v>
      </c>
      <c r="B7" s="31"/>
      <c r="C7" s="31"/>
      <c r="D7" s="31">
        <f>E7+F7</f>
        <v>1395.51</v>
      </c>
      <c r="E7" s="31">
        <v>1257.36</v>
      </c>
      <c r="F7" s="32">
        <v>138.15</v>
      </c>
    </row>
    <row r="8" spans="1:6" ht="22.5" customHeight="1">
      <c r="A8" s="40">
        <v>301</v>
      </c>
      <c r="B8" s="40"/>
      <c r="C8" s="41" t="s">
        <v>112</v>
      </c>
      <c r="D8" s="42">
        <f>E8</f>
        <v>1121.68</v>
      </c>
      <c r="E8" s="42">
        <f>E9+E10+E11+E12+E13</f>
        <v>1121.68</v>
      </c>
      <c r="F8" s="36"/>
    </row>
    <row r="9" spans="1:6" ht="22.5" customHeight="1">
      <c r="A9" s="40">
        <v>30101</v>
      </c>
      <c r="B9" s="40"/>
      <c r="C9" s="41" t="s">
        <v>113</v>
      </c>
      <c r="D9" s="43">
        <v>329.58</v>
      </c>
      <c r="E9" s="43">
        <v>329.58</v>
      </c>
      <c r="F9" s="36"/>
    </row>
    <row r="10" spans="1:6" ht="22.5" customHeight="1">
      <c r="A10" s="40">
        <v>30102</v>
      </c>
      <c r="B10" s="40"/>
      <c r="C10" s="41" t="s">
        <v>114</v>
      </c>
      <c r="D10" s="33">
        <v>298.26</v>
      </c>
      <c r="E10" s="33">
        <v>298.26</v>
      </c>
      <c r="F10" s="43"/>
    </row>
    <row r="11" spans="1:6" ht="22.5" customHeight="1">
      <c r="A11" s="40">
        <v>30103</v>
      </c>
      <c r="B11" s="40"/>
      <c r="C11" s="33" t="s">
        <v>115</v>
      </c>
      <c r="D11" s="33">
        <v>19.09</v>
      </c>
      <c r="E11" s="33">
        <v>19.09</v>
      </c>
      <c r="F11" s="36"/>
    </row>
    <row r="12" spans="1:6" ht="22.5" customHeight="1">
      <c r="A12" s="40">
        <v>30104</v>
      </c>
      <c r="B12" s="40"/>
      <c r="C12" s="33" t="s">
        <v>116</v>
      </c>
      <c r="D12" s="33">
        <v>334.22</v>
      </c>
      <c r="E12" s="33">
        <v>334.22</v>
      </c>
      <c r="F12" s="36"/>
    </row>
    <row r="13" spans="1:6" ht="22.5" customHeight="1">
      <c r="A13" s="40">
        <v>30107</v>
      </c>
      <c r="B13" s="40"/>
      <c r="C13" s="33" t="s">
        <v>117</v>
      </c>
      <c r="D13" s="33">
        <v>140.53</v>
      </c>
      <c r="E13" s="33">
        <v>140.53</v>
      </c>
      <c r="F13" s="36"/>
    </row>
    <row r="14" spans="1:6" ht="15.75">
      <c r="A14" s="40">
        <v>303</v>
      </c>
      <c r="B14" s="40"/>
      <c r="C14" s="44" t="s">
        <v>118</v>
      </c>
      <c r="D14" s="44">
        <v>135.68</v>
      </c>
      <c r="E14" s="44">
        <v>135.68</v>
      </c>
      <c r="F14" s="44"/>
    </row>
    <row r="15" spans="1:6" ht="28.5">
      <c r="A15" s="40">
        <v>30301</v>
      </c>
      <c r="B15" s="40"/>
      <c r="C15" s="45" t="s">
        <v>119</v>
      </c>
      <c r="D15" s="44">
        <v>0.81</v>
      </c>
      <c r="E15" s="44">
        <v>0.81</v>
      </c>
      <c r="F15" s="44"/>
    </row>
    <row r="16" spans="1:6" ht="15.75">
      <c r="A16" s="40">
        <v>30302</v>
      </c>
      <c r="B16" s="40"/>
      <c r="C16" s="44" t="s">
        <v>120</v>
      </c>
      <c r="D16" s="44">
        <v>5.85</v>
      </c>
      <c r="E16" s="44">
        <v>5.85</v>
      </c>
      <c r="F16" s="44"/>
    </row>
    <row r="17" spans="1:6" ht="15.75">
      <c r="A17" s="40">
        <v>30305</v>
      </c>
      <c r="B17" s="40"/>
      <c r="C17" s="44" t="s">
        <v>121</v>
      </c>
      <c r="D17" s="44">
        <v>0.54</v>
      </c>
      <c r="E17" s="44">
        <v>0.54</v>
      </c>
      <c r="F17" s="44"/>
    </row>
    <row r="18" spans="1:6" ht="15.75">
      <c r="A18" s="40">
        <v>30305</v>
      </c>
      <c r="B18" s="40"/>
      <c r="C18" s="44" t="s">
        <v>122</v>
      </c>
      <c r="D18" s="44">
        <v>0.3</v>
      </c>
      <c r="E18" s="44">
        <v>0.3</v>
      </c>
      <c r="F18" s="44"/>
    </row>
    <row r="19" spans="1:6" ht="15.75">
      <c r="A19" s="40">
        <v>30311</v>
      </c>
      <c r="B19" s="40"/>
      <c r="C19" s="44" t="s">
        <v>77</v>
      </c>
      <c r="D19" s="44">
        <v>94.5</v>
      </c>
      <c r="E19" s="44">
        <v>94.5</v>
      </c>
      <c r="F19" s="44"/>
    </row>
    <row r="20" spans="1:6" ht="15.75">
      <c r="A20" s="40">
        <v>30399</v>
      </c>
      <c r="B20" s="40"/>
      <c r="C20" s="44" t="s">
        <v>123</v>
      </c>
      <c r="D20" s="44">
        <v>33.68</v>
      </c>
      <c r="E20" s="44">
        <v>33.68</v>
      </c>
      <c r="F20" s="44"/>
    </row>
    <row r="21" spans="1:6" ht="15.75">
      <c r="A21" s="40">
        <v>302</v>
      </c>
      <c r="B21" s="40"/>
      <c r="C21" s="44" t="s">
        <v>124</v>
      </c>
      <c r="D21" s="44">
        <v>138.15</v>
      </c>
      <c r="E21" s="44"/>
      <c r="F21" s="44">
        <f>F22+F23+F24+F25+F26+F27+F28+F29+F30+F31+F32+F33+F34+F35+F36+F37+F38+F39</f>
        <v>138.14999999999998</v>
      </c>
    </row>
    <row r="22" spans="1:6" ht="15.75">
      <c r="A22" s="40">
        <v>30201</v>
      </c>
      <c r="B22" s="40"/>
      <c r="C22" s="44" t="s">
        <v>125</v>
      </c>
      <c r="D22" s="44">
        <v>12</v>
      </c>
      <c r="E22" s="44"/>
      <c r="F22" s="44">
        <v>12</v>
      </c>
    </row>
    <row r="23" spans="1:6" ht="15.75">
      <c r="A23" s="40">
        <v>30202</v>
      </c>
      <c r="B23" s="40"/>
      <c r="C23" s="44" t="s">
        <v>126</v>
      </c>
      <c r="D23" s="44">
        <v>6</v>
      </c>
      <c r="E23" s="44"/>
      <c r="F23" s="44">
        <v>6</v>
      </c>
    </row>
    <row r="24" spans="1:6" ht="15.75">
      <c r="A24" s="40">
        <v>30205</v>
      </c>
      <c r="B24" s="40"/>
      <c r="C24" s="45" t="s">
        <v>127</v>
      </c>
      <c r="D24" s="44">
        <v>2</v>
      </c>
      <c r="E24" s="44"/>
      <c r="F24" s="44">
        <v>2</v>
      </c>
    </row>
    <row r="25" spans="1:6" ht="15.75">
      <c r="A25" s="40">
        <v>30206</v>
      </c>
      <c r="B25" s="40"/>
      <c r="C25" s="45" t="s">
        <v>128</v>
      </c>
      <c r="D25" s="44">
        <v>11</v>
      </c>
      <c r="E25" s="44"/>
      <c r="F25" s="44">
        <v>11</v>
      </c>
    </row>
    <row r="26" spans="1:6" ht="15.75">
      <c r="A26" s="40">
        <v>30206</v>
      </c>
      <c r="B26" s="40"/>
      <c r="C26" s="44" t="s">
        <v>129</v>
      </c>
      <c r="D26" s="44">
        <v>6</v>
      </c>
      <c r="E26" s="44"/>
      <c r="F26" s="44">
        <v>6</v>
      </c>
    </row>
    <row r="27" spans="1:6" ht="15.75">
      <c r="A27" s="40">
        <v>30208</v>
      </c>
      <c r="B27" s="40"/>
      <c r="C27" s="45" t="s">
        <v>130</v>
      </c>
      <c r="D27" s="44">
        <v>8</v>
      </c>
      <c r="E27" s="44"/>
      <c r="F27" s="44">
        <v>8</v>
      </c>
    </row>
    <row r="28" spans="1:6" ht="15.75">
      <c r="A28" s="40">
        <v>30209</v>
      </c>
      <c r="B28" s="40"/>
      <c r="C28" s="45" t="s">
        <v>131</v>
      </c>
      <c r="D28" s="44">
        <v>5</v>
      </c>
      <c r="E28" s="44"/>
      <c r="F28" s="44">
        <v>5</v>
      </c>
    </row>
    <row r="29" spans="1:6" ht="15.75">
      <c r="A29" s="40">
        <v>30211</v>
      </c>
      <c r="B29" s="40"/>
      <c r="C29" s="44" t="s">
        <v>132</v>
      </c>
      <c r="D29" s="44">
        <v>3.6</v>
      </c>
      <c r="E29" s="44"/>
      <c r="F29" s="44">
        <v>3.6</v>
      </c>
    </row>
    <row r="30" spans="1:6" ht="15.75">
      <c r="A30" s="40">
        <v>30213</v>
      </c>
      <c r="B30" s="40"/>
      <c r="C30" s="44" t="s">
        <v>133</v>
      </c>
      <c r="D30" s="44">
        <v>9.6</v>
      </c>
      <c r="E30" s="44"/>
      <c r="F30" s="44">
        <v>9.6</v>
      </c>
    </row>
    <row r="31" spans="1:6" ht="15.75">
      <c r="A31" s="40">
        <v>30210</v>
      </c>
      <c r="B31" s="40"/>
      <c r="C31" s="44" t="s">
        <v>134</v>
      </c>
      <c r="D31" s="44">
        <v>3.6</v>
      </c>
      <c r="E31" s="44"/>
      <c r="F31" s="44">
        <v>3.6</v>
      </c>
    </row>
    <row r="32" spans="1:6" ht="15.75">
      <c r="A32" s="40">
        <v>31002</v>
      </c>
      <c r="B32" s="40"/>
      <c r="C32" s="44" t="s">
        <v>135</v>
      </c>
      <c r="D32" s="44">
        <v>3.6</v>
      </c>
      <c r="E32" s="44"/>
      <c r="F32" s="44">
        <v>3.6</v>
      </c>
    </row>
    <row r="33" spans="1:6" ht="15.75">
      <c r="A33" s="40">
        <v>30212</v>
      </c>
      <c r="B33" s="40"/>
      <c r="C33" s="44" t="s">
        <v>136</v>
      </c>
      <c r="D33" s="44">
        <v>17.5</v>
      </c>
      <c r="E33" s="44"/>
      <c r="F33" s="44">
        <v>17.5</v>
      </c>
    </row>
    <row r="34" spans="1:6" ht="15.75">
      <c r="A34" s="40">
        <v>30299</v>
      </c>
      <c r="B34" s="40"/>
      <c r="C34" s="44" t="s">
        <v>137</v>
      </c>
      <c r="D34" s="44">
        <v>4.35</v>
      </c>
      <c r="E34" s="44"/>
      <c r="F34" s="44">
        <v>4.35</v>
      </c>
    </row>
    <row r="35" spans="1:6" ht="15.75">
      <c r="A35" s="40">
        <v>30216</v>
      </c>
      <c r="B35" s="40"/>
      <c r="C35" s="44" t="s">
        <v>138</v>
      </c>
      <c r="D35" s="44">
        <v>11.53</v>
      </c>
      <c r="E35" s="44"/>
      <c r="F35" s="44">
        <v>11.53</v>
      </c>
    </row>
    <row r="36" spans="1:6" ht="15.75">
      <c r="A36" s="40">
        <v>30217</v>
      </c>
      <c r="B36" s="40"/>
      <c r="C36" s="44" t="s">
        <v>139</v>
      </c>
      <c r="D36" s="44">
        <v>3.6</v>
      </c>
      <c r="E36" s="44"/>
      <c r="F36" s="44">
        <v>3.6</v>
      </c>
    </row>
    <row r="37" spans="1:6" ht="15.75">
      <c r="A37" s="46">
        <v>30228</v>
      </c>
      <c r="B37" s="46"/>
      <c r="C37" s="44" t="s">
        <v>140</v>
      </c>
      <c r="D37" s="44">
        <v>15.37</v>
      </c>
      <c r="E37" s="44"/>
      <c r="F37" s="44">
        <v>15.37</v>
      </c>
    </row>
    <row r="38" spans="1:6" ht="15.75">
      <c r="A38" s="46">
        <v>30299</v>
      </c>
      <c r="B38" s="46"/>
      <c r="C38" s="44" t="s">
        <v>141</v>
      </c>
      <c r="D38" s="44">
        <v>9.4</v>
      </c>
      <c r="E38" s="44"/>
      <c r="F38" s="44">
        <v>9.4</v>
      </c>
    </row>
    <row r="39" spans="1:6" ht="15.75">
      <c r="A39" s="46">
        <v>30299</v>
      </c>
      <c r="B39" s="46"/>
      <c r="C39" s="45" t="s">
        <v>142</v>
      </c>
      <c r="D39" s="44">
        <v>6</v>
      </c>
      <c r="E39" s="44"/>
      <c r="F39" s="44">
        <v>6</v>
      </c>
    </row>
  </sheetData>
  <sheetProtection/>
  <mergeCells count="37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workbookViewId="0" topLeftCell="A1">
      <selection activeCell="A4" sqref="A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143</v>
      </c>
      <c r="E1" s="7"/>
      <c r="F1" s="7"/>
    </row>
    <row r="2" spans="1:6" s="2" customFormat="1" ht="30" customHeight="1">
      <c r="A2" s="8" t="s">
        <v>144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26" t="s">
        <v>3</v>
      </c>
      <c r="B4" s="27"/>
      <c r="C4" s="27"/>
      <c r="D4" s="12"/>
      <c r="E4" s="12"/>
      <c r="F4" s="13" t="s">
        <v>4</v>
      </c>
    </row>
    <row r="5" spans="1:6" s="4" customFormat="1" ht="20.25" customHeight="1">
      <c r="A5" s="28" t="s">
        <v>47</v>
      </c>
      <c r="B5" s="29"/>
      <c r="C5" s="29"/>
      <c r="D5" s="20" t="s">
        <v>103</v>
      </c>
      <c r="E5" s="30" t="s">
        <v>104</v>
      </c>
      <c r="F5" s="30" t="s">
        <v>83</v>
      </c>
    </row>
    <row r="6" spans="1:6" s="4" customFormat="1" ht="27" customHeight="1">
      <c r="A6" s="29" t="s">
        <v>55</v>
      </c>
      <c r="B6" s="29"/>
      <c r="C6" s="29" t="s">
        <v>56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57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6"/>
      <c r="E11" s="36"/>
      <c r="F11" s="36"/>
    </row>
    <row r="12" spans="1:6" ht="22.5" customHeight="1">
      <c r="A12" s="31"/>
      <c r="B12" s="31"/>
      <c r="C12" s="33"/>
      <c r="D12" s="36"/>
      <c r="E12" s="36"/>
      <c r="F12" s="36"/>
    </row>
    <row r="13" spans="1:6" ht="22.5" customHeight="1">
      <c r="A13" s="31"/>
      <c r="B13" s="31"/>
      <c r="C13" s="33"/>
      <c r="D13" s="36"/>
      <c r="E13" s="36"/>
      <c r="F13" s="36"/>
    </row>
    <row r="14" spans="1:6" ht="22.5" customHeight="1">
      <c r="A14" s="31"/>
      <c r="B14" s="31"/>
      <c r="C14" s="33"/>
      <c r="D14" s="36"/>
      <c r="E14" s="36"/>
      <c r="F14" s="36"/>
    </row>
    <row r="15" spans="1:6" ht="22.5" customHeight="1">
      <c r="A15" s="31"/>
      <c r="B15" s="31"/>
      <c r="C15" s="33"/>
      <c r="D15" s="36"/>
      <c r="E15" s="36"/>
      <c r="F15" s="36"/>
    </row>
    <row r="16" spans="1:6" ht="28.5">
      <c r="A16" s="37"/>
      <c r="F16" s="38" t="s">
        <v>145</v>
      </c>
    </row>
    <row r="17" ht="15.75">
      <c r="A17" s="37"/>
    </row>
    <row r="18" ht="15.75">
      <c r="A18" s="37"/>
    </row>
    <row r="19" ht="15.75">
      <c r="A19" s="37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workbookViewId="0" topLeftCell="A1">
      <selection activeCell="A4" sqref="A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146</v>
      </c>
      <c r="E1" s="7"/>
      <c r="F1" s="7"/>
    </row>
    <row r="2" spans="1:6" s="2" customFormat="1" ht="30" customHeight="1">
      <c r="A2" s="8" t="s">
        <v>147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26" t="s">
        <v>3</v>
      </c>
      <c r="B4" s="27"/>
      <c r="C4" s="27"/>
      <c r="D4" s="12"/>
      <c r="E4" s="12"/>
      <c r="F4" s="13" t="s">
        <v>4</v>
      </c>
    </row>
    <row r="5" spans="1:6" s="4" customFormat="1" ht="20.25" customHeight="1">
      <c r="A5" s="28" t="s">
        <v>47</v>
      </c>
      <c r="B5" s="29"/>
      <c r="C5" s="29"/>
      <c r="D5" s="20" t="s">
        <v>103</v>
      </c>
      <c r="E5" s="30" t="s">
        <v>104</v>
      </c>
      <c r="F5" s="30" t="s">
        <v>83</v>
      </c>
    </row>
    <row r="6" spans="1:6" s="4" customFormat="1" ht="27" customHeight="1">
      <c r="A6" s="29" t="s">
        <v>55</v>
      </c>
      <c r="B6" s="29"/>
      <c r="C6" s="29" t="s">
        <v>56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4" customFormat="1" ht="22.5" customHeight="1">
      <c r="A9" s="31" t="s">
        <v>57</v>
      </c>
      <c r="B9" s="31"/>
      <c r="C9" s="31"/>
      <c r="D9" s="32"/>
      <c r="E9" s="32"/>
      <c r="F9" s="32"/>
    </row>
    <row r="10" spans="1:6" ht="22.5" customHeight="1">
      <c r="A10" s="31"/>
      <c r="B10" s="31"/>
      <c r="C10" s="33"/>
      <c r="D10" s="34"/>
      <c r="E10" s="35"/>
      <c r="F10" s="35"/>
    </row>
    <row r="11" spans="1:6" ht="22.5" customHeight="1">
      <c r="A11" s="31"/>
      <c r="B11" s="31"/>
      <c r="C11" s="33"/>
      <c r="D11" s="36"/>
      <c r="E11" s="36"/>
      <c r="F11" s="36"/>
    </row>
    <row r="12" spans="1:6" ht="22.5" customHeight="1">
      <c r="A12" s="31"/>
      <c r="B12" s="31"/>
      <c r="C12" s="33"/>
      <c r="D12" s="36"/>
      <c r="E12" s="36"/>
      <c r="F12" s="36"/>
    </row>
    <row r="13" spans="1:6" ht="22.5" customHeight="1">
      <c r="A13" s="31"/>
      <c r="B13" s="31"/>
      <c r="C13" s="33"/>
      <c r="D13" s="36"/>
      <c r="E13" s="36"/>
      <c r="F13" s="36"/>
    </row>
    <row r="14" spans="1:6" ht="22.5" customHeight="1">
      <c r="A14" s="31"/>
      <c r="B14" s="31"/>
      <c r="C14" s="33"/>
      <c r="D14" s="36"/>
      <c r="E14" s="36"/>
      <c r="F14" s="36"/>
    </row>
    <row r="15" spans="1:6" ht="22.5" customHeight="1">
      <c r="A15" s="31"/>
      <c r="B15" s="31"/>
      <c r="C15" s="33"/>
      <c r="D15" s="36"/>
      <c r="E15" s="36"/>
      <c r="F15" s="36"/>
    </row>
    <row r="16" spans="1:6" ht="28.5">
      <c r="A16" s="37"/>
      <c r="F16" s="38" t="s">
        <v>145</v>
      </c>
    </row>
    <row r="17" ht="15.75">
      <c r="A17" s="37"/>
    </row>
    <row r="18" ht="15.75">
      <c r="A18" s="37"/>
    </row>
    <row r="19" ht="15.75">
      <c r="A19" s="37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4" sqref="A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148</v>
      </c>
      <c r="B1" s="7"/>
    </row>
    <row r="2" spans="1:5" s="2" customFormat="1" ht="30" customHeight="1">
      <c r="A2" s="8" t="s">
        <v>149</v>
      </c>
      <c r="B2" s="9"/>
      <c r="C2" s="9"/>
      <c r="D2" s="9"/>
      <c r="E2" s="9"/>
    </row>
    <row r="3" s="3" customFormat="1" ht="15" customHeight="1" hidden="1">
      <c r="E3" s="10" t="s">
        <v>150</v>
      </c>
    </row>
    <row r="4" spans="1:5" s="3" customFormat="1" ht="15" customHeight="1">
      <c r="A4" s="11" t="s">
        <v>3</v>
      </c>
      <c r="B4" s="12"/>
      <c r="C4" s="12"/>
      <c r="D4" s="12"/>
      <c r="E4" s="13" t="s">
        <v>4</v>
      </c>
    </row>
    <row r="5" spans="1:5" s="4" customFormat="1" ht="30" customHeight="1">
      <c r="A5" s="14" t="s">
        <v>151</v>
      </c>
      <c r="B5" s="15" t="s">
        <v>152</v>
      </c>
      <c r="C5" s="16"/>
      <c r="D5" s="16"/>
      <c r="E5" s="17"/>
    </row>
    <row r="6" spans="1:5" s="4" customFormat="1" ht="30" customHeight="1">
      <c r="A6" s="18"/>
      <c r="B6" s="19" t="s">
        <v>103</v>
      </c>
      <c r="C6" s="20" t="s">
        <v>153</v>
      </c>
      <c r="D6" s="19" t="s">
        <v>154</v>
      </c>
      <c r="E6" s="19" t="s">
        <v>94</v>
      </c>
    </row>
    <row r="7" spans="1:5" s="4" customFormat="1" ht="30" customHeight="1">
      <c r="A7" s="21" t="s">
        <v>103</v>
      </c>
      <c r="B7" s="22">
        <v>21.1</v>
      </c>
      <c r="C7" s="22">
        <v>21.1</v>
      </c>
      <c r="D7" s="22"/>
      <c r="E7" s="22"/>
    </row>
    <row r="8" spans="1:5" s="4" customFormat="1" ht="30" customHeight="1">
      <c r="A8" s="23" t="s">
        <v>155</v>
      </c>
      <c r="B8" s="22"/>
      <c r="C8" s="22"/>
      <c r="D8" s="22"/>
      <c r="E8" s="22"/>
    </row>
    <row r="9" spans="1:5" s="4" customFormat="1" ht="30" customHeight="1">
      <c r="A9" s="23" t="s">
        <v>156</v>
      </c>
      <c r="B9" s="22">
        <v>17.5</v>
      </c>
      <c r="C9" s="22">
        <v>17.5</v>
      </c>
      <c r="D9" s="22"/>
      <c r="E9" s="22"/>
    </row>
    <row r="10" spans="1:5" s="4" customFormat="1" ht="30" customHeight="1">
      <c r="A10" s="23" t="s">
        <v>157</v>
      </c>
      <c r="B10" s="22"/>
      <c r="C10" s="22"/>
      <c r="D10" s="22"/>
      <c r="E10" s="22"/>
    </row>
    <row r="11" spans="1:5" s="4" customFormat="1" ht="30" customHeight="1">
      <c r="A11" s="23" t="s">
        <v>158</v>
      </c>
      <c r="B11" s="22">
        <v>17.5</v>
      </c>
      <c r="C11" s="22">
        <v>17.5</v>
      </c>
      <c r="D11" s="22"/>
      <c r="E11" s="22"/>
    </row>
    <row r="12" spans="1:5" s="4" customFormat="1" ht="30" customHeight="1">
      <c r="A12" s="23" t="s">
        <v>159</v>
      </c>
      <c r="B12" s="22">
        <v>3.6</v>
      </c>
      <c r="C12" s="22">
        <v>3.6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2016-11-25T07:29:47Z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