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3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</sheets>
  <definedNames>
    <definedName name="_xlnm.Print_Area" localSheetId="0">'附表3-1'!$A$1:$D$36</definedName>
    <definedName name="_xlnm.Print_Area" localSheetId="3">'附表3-4'!$A$1:$G$34</definedName>
    <definedName name="_xlnm.Print_Area" localSheetId="4">'附表3-5'!$A$1:$F$15</definedName>
    <definedName name="_xlnm.Print_Area" localSheetId="5">'附表3-6'!$A$1:$F$10</definedName>
    <definedName name="_xlnm.Print_Area" localSheetId="6">'附表3-7'!$A$1:$F$15</definedName>
    <definedName name="_xlnm.Print_Area" localSheetId="8">'附表3-9'!$A$1:$E$12</definedName>
  </definedNames>
  <calcPr fullCalcOnLoad="1" refMode="R1C1"/>
</workbook>
</file>

<file path=xl/sharedStrings.xml><?xml version="1.0" encoding="utf-8"?>
<sst xmlns="http://schemas.openxmlformats.org/spreadsheetml/2006/main" count="329" uniqueCount="218">
  <si>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</si>
  <si>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</si>
  <si>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</si>
  <si>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</si>
  <si>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</si>
  <si>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</si>
  <si>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</si>
  <si>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</si>
  <si>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</si>
  <si>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</si>
  <si>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</si>
  <si>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</si>
  <si>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</si>
  <si>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</si>
  <si>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</si>
  <si>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</si>
  <si>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</si>
  <si>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</si>
  <si>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</si>
  <si>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</si>
  <si>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</si>
  <si>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</si>
  <si>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</si>
  <si>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</si>
  <si>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</si>
  <si>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</si>
  <si>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</si>
  <si>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</si>
  <si>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</si>
  <si>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</si>
  <si>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</si>
  <si>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</si>
  <si>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</si>
  <si>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</si>
  <si>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</si>
  <si>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</si>
  <si>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</si>
  <si>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</si>
  <si>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</si>
  <si>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</si>
  <si>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</si>
  <si>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</si>
  <si>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</si>
  <si>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</si>
  <si>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</si>
  <si>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</si>
  <si>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</si>
  <si>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</si>
  <si>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</si>
  <si>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</si>
  <si>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</si>
  <si>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</si>
  <si>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</si>
  <si>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</si>
  <si>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</si>
  <si>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</si>
  <si>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</si>
  <si>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</si>
  <si>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</si>
  <si>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</si>
  <si>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</si>
  <si>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</si>
  <si>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</si>
  <si>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</si>
  <si>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</si>
  <si>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</si>
  <si>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</si>
  <si>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</si>
  <si>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</si>
  <si>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</si>
  <si>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</si>
  <si>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</si>
  <si>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</si>
  <si>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</si>
  <si>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</si>
  <si>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</si>
  <si>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</si>
  <si>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</si>
  <si>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</si>
  <si>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</si>
  <si>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</si>
  <si>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</si>
  <si>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</si>
  <si>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</si>
  <si>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</si>
  <si>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</si>
  <si>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</si>
  <si>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</si>
  <si>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</si>
  <si>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</si>
  <si>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</si>
  <si>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</si>
  <si>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</si>
  <si>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</si>
  <si>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</si>
  <si>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</si>
  <si>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</si>
  <si>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</si>
  <si>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</si>
  <si>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</si>
  <si>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</si>
  <si>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</si>
  <si>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</si>
  <si>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</si>
  <si>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</si>
  <si>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</si>
  <si>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</si>
  <si>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</si>
  <si>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</si>
  <si>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</si>
  <si>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</si>
  <si>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</si>
  <si>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</si>
  <si>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</si>
  <si>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</si>
  <si>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</si>
  <si>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</si>
  <si>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一、工资福利支出</t>
  </si>
  <si>
    <t>30201</t>
  </si>
  <si>
    <t>30213</t>
  </si>
  <si>
    <t>30215</t>
  </si>
  <si>
    <t>30102</t>
  </si>
  <si>
    <t>基本工资</t>
  </si>
  <si>
    <t>津贴补贴</t>
  </si>
  <si>
    <t>其他社会保障缴费</t>
  </si>
  <si>
    <t>30107</t>
  </si>
  <si>
    <t>绩效工资</t>
  </si>
  <si>
    <t>302</t>
  </si>
  <si>
    <t>二、商品服务支出</t>
  </si>
  <si>
    <t>30207</t>
  </si>
  <si>
    <t>30231</t>
  </si>
  <si>
    <t>公务用车运行维护费</t>
  </si>
  <si>
    <t>303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</si>
  <si>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</si>
  <si>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</si>
  <si>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</si>
  <si>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</si>
  <si>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</si>
  <si>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</si>
  <si>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</si>
  <si>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</si>
  <si>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</si>
  <si>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工会经费</t>
  </si>
  <si>
    <t>福利费</t>
  </si>
  <si>
    <t>公务接待费</t>
  </si>
  <si>
    <t>三、对个人和家庭补助支出</t>
  </si>
  <si>
    <t>310</t>
  </si>
  <si>
    <t>31002</t>
  </si>
  <si>
    <t>四、其他资本性支出</t>
  </si>
  <si>
    <t>办公设备购置</t>
  </si>
  <si>
    <t xml:space="preserve"> </t>
  </si>
  <si>
    <t>无国有资本经营预算，空表列示。</t>
  </si>
  <si>
    <t xml:space="preserve">无政府性基金预算，空表列示。                                </t>
  </si>
  <si>
    <t>30110</t>
  </si>
  <si>
    <t>30113</t>
  </si>
  <si>
    <t>住房公积金</t>
  </si>
  <si>
    <t>30399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</si>
  <si>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3-10</t>
    </r>
  </si>
  <si>
    <t>政府经济分类</t>
  </si>
  <si>
    <t>部门预算政府经济分类表</t>
  </si>
  <si>
    <t>基金财政拨款</t>
  </si>
  <si>
    <t>财政专户核拨</t>
  </si>
  <si>
    <t>其他来源收入</t>
  </si>
  <si>
    <t>501 机关工资福利支出</t>
  </si>
  <si>
    <t>502 机关商品和服务支出</t>
  </si>
  <si>
    <t>503 机关资本性支出（一）</t>
  </si>
  <si>
    <t>504 机关资本性支出（二）</t>
  </si>
  <si>
    <r>
      <t xml:space="preserve">506 </t>
    </r>
    <r>
      <rPr>
        <sz val="12"/>
        <rFont val="宋体"/>
        <family val="0"/>
      </rPr>
      <t>对事业单位资本性补助</t>
    </r>
  </si>
  <si>
    <t>505 对事业单位经常性补助</t>
  </si>
  <si>
    <r>
      <t xml:space="preserve">507 </t>
    </r>
    <r>
      <rPr>
        <sz val="12"/>
        <rFont val="宋体"/>
        <family val="0"/>
      </rPr>
      <t>对企业补助</t>
    </r>
  </si>
  <si>
    <r>
      <t xml:space="preserve">508 </t>
    </r>
    <r>
      <rPr>
        <sz val="12"/>
        <rFont val="宋体"/>
        <family val="0"/>
      </rPr>
      <t>对企业资本性支出</t>
    </r>
  </si>
  <si>
    <r>
      <t xml:space="preserve">509 </t>
    </r>
    <r>
      <rPr>
        <sz val="12"/>
        <rFont val="宋体"/>
        <family val="0"/>
      </rPr>
      <t>对个人和家庭的补助</t>
    </r>
  </si>
  <si>
    <r>
      <t xml:space="preserve">511 </t>
    </r>
    <r>
      <rPr>
        <sz val="12"/>
        <rFont val="宋体"/>
        <family val="0"/>
      </rPr>
      <t>债务利息及费用支出</t>
    </r>
  </si>
  <si>
    <r>
      <t xml:space="preserve">513 </t>
    </r>
    <r>
      <rPr>
        <sz val="12"/>
        <rFont val="宋体"/>
        <family val="0"/>
      </rPr>
      <t>转移性支出</t>
    </r>
  </si>
  <si>
    <r>
      <t xml:space="preserve">599 </t>
    </r>
    <r>
      <rPr>
        <sz val="12"/>
        <rFont val="宋体"/>
        <family val="0"/>
      </rPr>
      <t>其他支出</t>
    </r>
  </si>
  <si>
    <t>30112</t>
  </si>
  <si>
    <t>30302</t>
  </si>
  <si>
    <t>退休费</t>
  </si>
  <si>
    <t>30309</t>
  </si>
  <si>
    <t>30299</t>
  </si>
  <si>
    <t>30229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</si>
  <si>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</si>
  <si>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</si>
  <si>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</si>
  <si>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</si>
  <si>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</si>
  <si>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</si>
  <si>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</si>
  <si>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</si>
  <si>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</si>
  <si>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</si>
  <si>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</si>
  <si>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</si>
  <si>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</si>
  <si>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</si>
  <si>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</si>
  <si>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</si>
  <si>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</si>
  <si>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</si>
  <si>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</si>
  <si>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</si>
  <si>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一般公共服务支出</t>
  </si>
  <si>
    <t>机关服务</t>
  </si>
  <si>
    <t>政府办公厅（室）及相关机构事务</t>
  </si>
  <si>
    <t>其他社会保障缴费</t>
  </si>
  <si>
    <t>其他商品和服务支出</t>
  </si>
  <si>
    <t>奖励金</t>
  </si>
  <si>
    <t>其他对个人和家庭的补助支出</t>
  </si>
  <si>
    <t>机关事业单位基本养老保险缴费</t>
  </si>
  <si>
    <t>职工基本医疗保险缴费</t>
  </si>
  <si>
    <r>
      <rPr>
        <sz val="11"/>
        <rFont val="方正仿宋_GBK"/>
        <family val="0"/>
      </rPr>
      <t>七、文化旅游体育与传媒支出</t>
    </r>
  </si>
  <si>
    <r>
      <rPr>
        <sz val="11"/>
        <rFont val="方正仿宋_GBK"/>
        <family val="0"/>
      </rPr>
      <t>九、卫生健康支出</t>
    </r>
  </si>
  <si>
    <r>
      <rPr>
        <sz val="11"/>
        <rFont val="方正仿宋_GBK"/>
        <family val="0"/>
      </rPr>
      <t>十八、自然资源海洋气象等支出</t>
    </r>
  </si>
  <si>
    <r>
      <rPr>
        <sz val="11"/>
        <rFont val="方正仿宋_GBK"/>
        <family val="0"/>
      </rPr>
      <t>二十一、灾害防治及应急管理支出</t>
    </r>
  </si>
  <si>
    <r>
      <rPr>
        <sz val="11"/>
        <rFont val="方正仿宋_GBK"/>
        <family val="0"/>
      </rPr>
      <t>二十二、债务还本支出</t>
    </r>
  </si>
  <si>
    <r>
      <rPr>
        <sz val="11"/>
        <rFont val="方正仿宋_GBK"/>
        <family val="0"/>
      </rPr>
      <t>二十三、债务付息支出</t>
    </r>
  </si>
  <si>
    <r>
      <rPr>
        <sz val="11"/>
        <rFont val="方正仿宋_GBK"/>
        <family val="0"/>
      </rPr>
      <t>二十四、债务发行费用支出</t>
    </r>
  </si>
  <si>
    <r>
      <rPr>
        <sz val="11"/>
        <rFont val="方正仿宋_GBK"/>
        <family val="0"/>
      </rPr>
      <t>二十五、其他支出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</si>
</sst>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6.5"/>
      <name val="仿宋_GB2312"/>
      <family val="3"/>
    </font>
    <font>
      <b/>
      <sz val="16"/>
      <color indexed="8"/>
      <name val="仿宋_GB2312"/>
      <family val="3"/>
    </font>
    <font>
      <b/>
      <sz val="10.5"/>
      <name val="方正书宋_GBK"/>
      <family val="0"/>
    </font>
    <font>
      <sz val="10.5"/>
      <name val="方正书宋_GBK"/>
      <family val="0"/>
    </font>
    <font>
      <sz val="11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51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23" borderId="5" applyNumberFormat="0" applyAlignment="0" applyProtection="0"/>
    <xf numFmtId="0" fontId="56" fillId="24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1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3" borderId="8" applyNumberFormat="0" applyAlignment="0" applyProtection="0"/>
    <xf numFmtId="0" fontId="62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30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84" fontId="20" fillId="23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184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23" borderId="10" xfId="52" applyNumberFormat="1" applyFont="1" applyFill="1" applyBorder="1" applyAlignment="1">
      <alignment horizontal="center" vertical="center"/>
      <protection/>
    </xf>
    <xf numFmtId="184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8" fillId="0" borderId="0" xfId="0" applyFont="1" applyAlignment="1">
      <alignment/>
    </xf>
    <xf numFmtId="184" fontId="20" fillId="0" borderId="10" xfId="52" applyNumberFormat="1" applyFont="1" applyFill="1" applyBorder="1" applyAlignment="1" quotePrefix="1">
      <alignment vertical="center"/>
      <protection/>
    </xf>
    <xf numFmtId="0" fontId="0" fillId="0" borderId="0" xfId="0" applyAlignment="1">
      <alignment horizontal="right" vertical="center"/>
    </xf>
    <xf numFmtId="0" fontId="14" fillId="0" borderId="10" xfId="53" applyFont="1" applyBorder="1" applyAlignment="1">
      <alignment vertical="center" wrapText="1"/>
      <protection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right" wrapText="1"/>
    </xf>
    <xf numFmtId="0" fontId="32" fillId="0" borderId="10" xfId="53" applyFont="1" applyBorder="1" applyAlignment="1">
      <alignment vertical="center" wrapText="1"/>
      <protection/>
    </xf>
    <xf numFmtId="0" fontId="33" fillId="0" borderId="10" xfId="53" applyFont="1" applyBorder="1" applyAlignment="1">
      <alignment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34" fillId="0" borderId="10" xfId="53" applyFont="1" applyBorder="1" applyAlignment="1">
      <alignment horizontal="center" vertical="center" wrapText="1"/>
      <protection/>
    </xf>
    <xf numFmtId="0" fontId="19" fillId="23" borderId="0" xfId="52" applyFont="1" applyFill="1" applyAlignment="1">
      <alignment horizontal="center" vertical="center"/>
      <protection/>
    </xf>
    <xf numFmtId="0" fontId="20" fillId="0" borderId="0" xfId="52" applyFont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0" fontId="18" fillId="23" borderId="0" xfId="52" applyFont="1" applyFill="1" applyAlignment="1">
      <alignment horizontal="center" vertical="center"/>
      <protection/>
    </xf>
    <xf numFmtId="0" fontId="20" fillId="23" borderId="0" xfId="53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left" vertical="center" wrapText="1"/>
      <protection/>
    </xf>
    <xf numFmtId="49" fontId="31" fillId="0" borderId="10" xfId="0" applyNumberFormat="1" applyFont="1" applyBorder="1" applyAlignment="1" applyProtection="1">
      <alignment vertical="center"/>
      <protection locked="0"/>
    </xf>
    <xf numFmtId="184" fontId="31" fillId="23" borderId="10" xfId="0" applyNumberFormat="1" applyFont="1" applyFill="1" applyBorder="1" applyAlignment="1" quotePrefix="1">
      <alignment horizontal="center" vertical="center"/>
    </xf>
    <xf numFmtId="184" fontId="31" fillId="23" borderId="10" xfId="0" applyNumberFormat="1" applyFont="1" applyFill="1" applyBorder="1" applyAlignment="1">
      <alignment horizontal="left" vertical="center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49" fontId="20" fillId="23" borderId="10" xfId="0" applyNumberFormat="1" applyFont="1" applyFill="1" applyBorder="1" applyAlignment="1">
      <alignment horizontal="left" vertical="center"/>
    </xf>
    <xf numFmtId="190" fontId="20" fillId="23" borderId="11" xfId="0" applyNumberFormat="1" applyFont="1" applyFill="1" applyBorder="1" applyAlignment="1">
      <alignment horizontal="left" vertical="center"/>
    </xf>
    <xf numFmtId="190" fontId="20" fillId="23" borderId="12" xfId="0" applyNumberFormat="1" applyFont="1" applyFill="1" applyBorder="1" applyAlignment="1">
      <alignment horizontal="left" vertical="center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23" borderId="10" xfId="0" applyNumberFormat="1" applyFont="1" applyFill="1" applyBorder="1" applyAlignment="1" quotePrefix="1">
      <alignment horizontal="center" vertical="center"/>
    </xf>
    <xf numFmtId="184" fontId="21" fillId="23" borderId="10" xfId="0" applyNumberFormat="1" applyFont="1" applyFill="1" applyBorder="1" applyAlignment="1" quotePrefix="1">
      <alignment horizontal="center" vertical="center" wrapText="1"/>
    </xf>
    <xf numFmtId="184" fontId="21" fillId="2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5" fillId="23" borderId="10" xfId="0" applyNumberFormat="1" applyFont="1" applyFill="1" applyBorder="1" applyAlignment="1" quotePrefix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49" fontId="20" fillId="0" borderId="11" xfId="53" applyNumberFormat="1" applyFont="1" applyBorder="1" applyAlignment="1">
      <alignment horizontal="center" vertical="center" wrapText="1"/>
      <protection/>
    </xf>
    <xf numFmtId="49" fontId="20" fillId="0" borderId="12" xfId="53" applyNumberFormat="1" applyFont="1" applyBorder="1" applyAlignment="1">
      <alignment horizontal="center" vertical="center" wrapText="1"/>
      <protection/>
    </xf>
    <xf numFmtId="49" fontId="14" fillId="0" borderId="11" xfId="53" applyNumberFormat="1" applyFont="1" applyBorder="1" applyAlignment="1">
      <alignment horizontal="center" vertical="center" wrapText="1"/>
      <protection/>
    </xf>
    <xf numFmtId="49" fontId="14" fillId="0" borderId="12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20" fillId="23" borderId="11" xfId="0" applyNumberFormat="1" applyFont="1" applyFill="1" applyBorder="1" applyAlignment="1">
      <alignment horizontal="center" vertical="center"/>
    </xf>
    <xf numFmtId="49" fontId="20" fillId="23" borderId="12" xfId="0" applyNumberFormat="1" applyFont="1" applyFill="1" applyBorder="1" applyAlignment="1">
      <alignment horizontal="center" vertical="center"/>
    </xf>
    <xf numFmtId="0" fontId="0" fillId="0" borderId="0" xfId="53" applyFont="1" applyAlignment="1">
      <alignment horizontal="left" vertical="center"/>
      <protection/>
    </xf>
    <xf numFmtId="0" fontId="14" fillId="0" borderId="0" xfId="53" applyFont="1" applyAlignment="1">
      <alignment horizontal="left" vertical="center"/>
      <protection/>
    </xf>
    <xf numFmtId="0" fontId="27" fillId="0" borderId="0" xfId="0" applyFont="1" applyAlignment="1">
      <alignment horizontal="center"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9" fillId="23" borderId="16" xfId="52" applyFont="1" applyFill="1" applyBorder="1" applyAlignment="1">
      <alignment horizontal="center" vertical="center"/>
      <protection/>
    </xf>
    <xf numFmtId="184" fontId="31" fillId="23" borderId="10" xfId="52" applyNumberFormat="1" applyFont="1" applyFill="1" applyBorder="1" applyAlignment="1" quotePrefix="1">
      <alignment horizontal="left" vertical="center"/>
      <protection/>
    </xf>
    <xf numFmtId="184" fontId="31" fillId="0" borderId="10" xfId="52" applyNumberFormat="1" applyFont="1" applyFill="1" applyBorder="1" applyAlignment="1" quotePrefix="1">
      <alignment horizontal="left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6"/>
  <sheetViews>
    <sheetView zoomScaleSheetLayoutView="100" zoomScalePageLayoutView="0" workbookViewId="0" topLeftCell="A4">
      <selection activeCell="C7" sqref="C7:C31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6" t="s">
        <v>102</v>
      </c>
    </row>
    <row r="2" spans="1:6" s="21" customFormat="1" ht="18" customHeight="1">
      <c r="A2" s="90" t="s">
        <v>89</v>
      </c>
      <c r="B2" s="91"/>
      <c r="C2" s="91"/>
      <c r="D2" s="91"/>
      <c r="E2" s="20"/>
      <c r="F2" s="20"/>
    </row>
    <row r="3" spans="1:4" ht="3" customHeight="1" hidden="1">
      <c r="A3" s="22"/>
      <c r="B3" s="22"/>
      <c r="C3" s="22"/>
      <c r="D3" s="5" t="s">
        <v>57</v>
      </c>
    </row>
    <row r="4" spans="1:6" s="51" customFormat="1" ht="15" customHeight="1">
      <c r="A4" s="6"/>
      <c r="B4" s="23"/>
      <c r="C4" s="23"/>
      <c r="D4" s="8" t="s">
        <v>1</v>
      </c>
      <c r="E4" s="50"/>
      <c r="F4" s="50"/>
    </row>
    <row r="5" spans="1:6" s="53" customFormat="1" ht="14.25" customHeight="1">
      <c r="A5" s="92" t="s">
        <v>16</v>
      </c>
      <c r="B5" s="92"/>
      <c r="C5" s="92" t="s">
        <v>17</v>
      </c>
      <c r="D5" s="92"/>
      <c r="E5" s="52"/>
      <c r="F5" s="52"/>
    </row>
    <row r="6" spans="1:6" s="53" customFormat="1" ht="14.25" customHeight="1">
      <c r="A6" s="24" t="s">
        <v>65</v>
      </c>
      <c r="B6" s="56" t="s">
        <v>64</v>
      </c>
      <c r="C6" s="24" t="s">
        <v>37</v>
      </c>
      <c r="D6" s="56" t="s">
        <v>64</v>
      </c>
      <c r="E6" s="52"/>
      <c r="F6" s="52"/>
    </row>
    <row r="7" spans="1:6" s="51" customFormat="1" ht="14.25" customHeight="1">
      <c r="A7" s="29" t="s">
        <v>58</v>
      </c>
      <c r="B7" s="30">
        <v>796.43</v>
      </c>
      <c r="C7" s="31" t="s">
        <v>18</v>
      </c>
      <c r="D7" s="30">
        <v>748.78</v>
      </c>
      <c r="E7" s="50"/>
      <c r="F7" s="50"/>
    </row>
    <row r="8" spans="1:6" s="51" customFormat="1" ht="14.25" customHeight="1">
      <c r="A8" s="33" t="s">
        <v>59</v>
      </c>
      <c r="B8" s="30"/>
      <c r="C8" s="31" t="s">
        <v>20</v>
      </c>
      <c r="D8" s="30"/>
      <c r="E8" s="50"/>
      <c r="F8" s="50"/>
    </row>
    <row r="9" spans="1:6" s="51" customFormat="1" ht="14.25" customHeight="1">
      <c r="A9" s="33" t="s">
        <v>60</v>
      </c>
      <c r="B9" s="30"/>
      <c r="C9" s="31" t="s">
        <v>21</v>
      </c>
      <c r="D9" s="30"/>
      <c r="E9" s="50"/>
      <c r="F9" s="50"/>
    </row>
    <row r="10" spans="1:6" s="51" customFormat="1" ht="14.25" customHeight="1">
      <c r="A10" s="33" t="s">
        <v>61</v>
      </c>
      <c r="B10" s="30"/>
      <c r="C10" s="31" t="s">
        <v>22</v>
      </c>
      <c r="D10" s="30"/>
      <c r="E10" s="50"/>
      <c r="F10" s="50"/>
    </row>
    <row r="11" spans="1:6" s="51" customFormat="1" ht="14.25" customHeight="1">
      <c r="A11" s="33" t="s">
        <v>62</v>
      </c>
      <c r="B11" s="30"/>
      <c r="C11" s="31" t="s">
        <v>23</v>
      </c>
      <c r="D11" s="30"/>
      <c r="E11" s="50"/>
      <c r="F11" s="50"/>
    </row>
    <row r="12" spans="1:6" s="51" customFormat="1" ht="14.25" customHeight="1">
      <c r="A12" s="33" t="s">
        <v>63</v>
      </c>
      <c r="B12" s="30"/>
      <c r="C12" s="31" t="s">
        <v>24</v>
      </c>
      <c r="D12" s="30"/>
      <c r="E12" s="50"/>
      <c r="F12" s="50"/>
    </row>
    <row r="13" spans="1:6" s="51" customFormat="1" ht="14.25" customHeight="1">
      <c r="A13" s="31"/>
      <c r="B13" s="30"/>
      <c r="C13" s="128" t="s">
        <v>210</v>
      </c>
      <c r="D13" s="30"/>
      <c r="E13" s="50"/>
      <c r="F13" s="50"/>
    </row>
    <row r="14" spans="1:6" s="51" customFormat="1" ht="14.25" customHeight="1">
      <c r="A14" s="31"/>
      <c r="B14" s="30"/>
      <c r="C14" s="31" t="s">
        <v>25</v>
      </c>
      <c r="D14" s="30">
        <v>19.7</v>
      </c>
      <c r="E14" s="50"/>
      <c r="F14" s="50"/>
    </row>
    <row r="15" spans="1:6" s="51" customFormat="1" ht="14.25" customHeight="1">
      <c r="A15" s="31"/>
      <c r="B15" s="30"/>
      <c r="C15" s="128" t="s">
        <v>211</v>
      </c>
      <c r="D15" s="30">
        <v>16.05</v>
      </c>
      <c r="E15" s="50"/>
      <c r="F15" s="50"/>
    </row>
    <row r="16" spans="1:6" s="51" customFormat="1" ht="14.25" customHeight="1">
      <c r="A16" s="31"/>
      <c r="B16" s="30"/>
      <c r="C16" s="29" t="s">
        <v>26</v>
      </c>
      <c r="D16" s="30"/>
      <c r="E16" s="50"/>
      <c r="F16" s="50"/>
    </row>
    <row r="17" spans="1:6" s="51" customFormat="1" ht="14.25" customHeight="1">
      <c r="A17" s="31"/>
      <c r="B17" s="35"/>
      <c r="C17" s="29" t="s">
        <v>27</v>
      </c>
      <c r="D17" s="30"/>
      <c r="E17" s="50"/>
      <c r="F17" s="50"/>
    </row>
    <row r="18" spans="1:6" s="51" customFormat="1" ht="14.25" customHeight="1">
      <c r="A18" s="31"/>
      <c r="B18" s="30"/>
      <c r="C18" s="29" t="s">
        <v>28</v>
      </c>
      <c r="D18" s="30"/>
      <c r="E18" s="50"/>
      <c r="F18" s="50"/>
    </row>
    <row r="19" spans="1:6" s="51" customFormat="1" ht="14.25" customHeight="1">
      <c r="A19" s="31"/>
      <c r="B19" s="30"/>
      <c r="C19" s="29" t="s">
        <v>29</v>
      </c>
      <c r="D19" s="30"/>
      <c r="E19" s="50"/>
      <c r="F19" s="50"/>
    </row>
    <row r="20" spans="1:6" s="51" customFormat="1" ht="14.25" customHeight="1">
      <c r="A20" s="29"/>
      <c r="B20" s="30"/>
      <c r="C20" s="29" t="s">
        <v>30</v>
      </c>
      <c r="D20" s="30"/>
      <c r="E20" s="50"/>
      <c r="F20" s="50"/>
    </row>
    <row r="21" spans="1:6" s="51" customFormat="1" ht="14.25" customHeight="1">
      <c r="A21" s="29"/>
      <c r="B21" s="30"/>
      <c r="C21" s="29" t="s">
        <v>31</v>
      </c>
      <c r="D21" s="30"/>
      <c r="E21" s="50"/>
      <c r="F21" s="50"/>
    </row>
    <row r="22" spans="1:6" s="51" customFormat="1" ht="14.25" customHeight="1">
      <c r="A22" s="29"/>
      <c r="B22" s="30"/>
      <c r="C22" s="29" t="s">
        <v>32</v>
      </c>
      <c r="D22" s="30"/>
      <c r="E22" s="50"/>
      <c r="F22" s="50"/>
    </row>
    <row r="23" spans="1:6" s="51" customFormat="1" ht="14.25" customHeight="1">
      <c r="A23" s="36"/>
      <c r="B23" s="36"/>
      <c r="C23" s="29" t="s">
        <v>33</v>
      </c>
      <c r="D23" s="30"/>
      <c r="E23" s="50"/>
      <c r="F23" s="50"/>
    </row>
    <row r="24" spans="1:6" s="51" customFormat="1" ht="14.25" customHeight="1">
      <c r="A24" s="36"/>
      <c r="B24" s="36"/>
      <c r="C24" s="129" t="s">
        <v>212</v>
      </c>
      <c r="D24" s="30"/>
      <c r="E24" s="50"/>
      <c r="F24" s="50"/>
    </row>
    <row r="25" spans="1:6" s="51" customFormat="1" ht="14.25" customHeight="1">
      <c r="A25" s="36"/>
      <c r="B25" s="36"/>
      <c r="C25" s="29" t="s">
        <v>34</v>
      </c>
      <c r="D25" s="30">
        <v>11.9</v>
      </c>
      <c r="E25" s="50"/>
      <c r="F25" s="50"/>
    </row>
    <row r="26" spans="1:6" s="51" customFormat="1" ht="14.25" customHeight="1">
      <c r="A26" s="36"/>
      <c r="B26" s="36"/>
      <c r="C26" s="29" t="s">
        <v>35</v>
      </c>
      <c r="D26" s="30"/>
      <c r="E26" s="50"/>
      <c r="F26" s="50"/>
    </row>
    <row r="27" spans="1:6" s="51" customFormat="1" ht="14.25" customHeight="1">
      <c r="A27" s="36"/>
      <c r="B27" s="36"/>
      <c r="C27" s="129" t="s">
        <v>213</v>
      </c>
      <c r="D27" s="30"/>
      <c r="E27" s="50"/>
      <c r="F27" s="50"/>
    </row>
    <row r="28" spans="1:6" s="51" customFormat="1" ht="14.25" customHeight="1">
      <c r="A28" s="36"/>
      <c r="B28" s="36"/>
      <c r="C28" s="129" t="s">
        <v>214</v>
      </c>
      <c r="D28" s="30"/>
      <c r="E28" s="50"/>
      <c r="F28" s="50"/>
    </row>
    <row r="29" spans="1:6" s="51" customFormat="1" ht="14.25" customHeight="1">
      <c r="A29" s="36"/>
      <c r="B29" s="36"/>
      <c r="C29" s="129" t="s">
        <v>215</v>
      </c>
      <c r="D29" s="30"/>
      <c r="E29" s="50"/>
      <c r="F29" s="50"/>
    </row>
    <row r="30" spans="1:6" s="51" customFormat="1" ht="14.25" customHeight="1">
      <c r="A30" s="36"/>
      <c r="B30" s="36"/>
      <c r="C30" s="129" t="s">
        <v>216</v>
      </c>
      <c r="D30" s="30"/>
      <c r="E30" s="50"/>
      <c r="F30" s="50"/>
    </row>
    <row r="31" spans="1:6" s="51" customFormat="1" ht="14.25" customHeight="1">
      <c r="A31" s="36"/>
      <c r="B31" s="36"/>
      <c r="C31" s="129" t="s">
        <v>217</v>
      </c>
      <c r="D31" s="30"/>
      <c r="E31" s="50"/>
      <c r="F31" s="50"/>
    </row>
    <row r="32" spans="1:6" s="51" customFormat="1" ht="14.25" customHeight="1">
      <c r="A32" s="64" t="s">
        <v>93</v>
      </c>
      <c r="B32" s="30">
        <v>796.43</v>
      </c>
      <c r="C32" s="64" t="s">
        <v>96</v>
      </c>
      <c r="D32" s="30">
        <f>SUM(D7:D31)</f>
        <v>796.43</v>
      </c>
      <c r="E32" s="50"/>
      <c r="F32" s="50"/>
    </row>
    <row r="33" spans="1:6" s="51" customFormat="1" ht="14.25" customHeight="1">
      <c r="A33" s="36" t="s">
        <v>94</v>
      </c>
      <c r="B33" s="36"/>
      <c r="C33" s="36" t="s">
        <v>97</v>
      </c>
      <c r="D33" s="34"/>
      <c r="E33" s="50"/>
      <c r="F33" s="50"/>
    </row>
    <row r="34" spans="1:6" s="51" customFormat="1" ht="14.25" customHeight="1">
      <c r="A34" s="36" t="s">
        <v>95</v>
      </c>
      <c r="B34" s="36"/>
      <c r="C34" s="36" t="s">
        <v>98</v>
      </c>
      <c r="D34" s="34"/>
      <c r="E34" s="50"/>
      <c r="F34" s="50"/>
    </row>
    <row r="35" spans="1:6" s="51" customFormat="1" ht="14.25" customHeight="1">
      <c r="A35" s="24" t="s">
        <v>36</v>
      </c>
      <c r="B35" s="30">
        <v>796.43</v>
      </c>
      <c r="C35" s="24" t="s">
        <v>36</v>
      </c>
      <c r="D35" s="68">
        <v>796.43</v>
      </c>
      <c r="E35" s="50"/>
      <c r="F35" s="50"/>
    </row>
    <row r="36" spans="1:4" ht="29.25" customHeight="1">
      <c r="A36" s="93"/>
      <c r="B36" s="94"/>
      <c r="C36" s="94"/>
      <c r="D36" s="94"/>
    </row>
  </sheetData>
  <sheetProtection/>
  <mergeCells count="4">
    <mergeCell ref="A2:D2"/>
    <mergeCell ref="A5:B5"/>
    <mergeCell ref="C5:D5"/>
    <mergeCell ref="A36:D36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6" width="19.875" style="11" customWidth="1"/>
    <col min="7" max="16384" width="9.00390625" style="12" customWidth="1"/>
  </cols>
  <sheetData>
    <row r="1" spans="1:6" s="51" customFormat="1" ht="15">
      <c r="A1" s="82" t="s">
        <v>157</v>
      </c>
      <c r="B1" s="83"/>
      <c r="C1" s="82"/>
      <c r="D1" s="82"/>
      <c r="E1" s="82"/>
      <c r="F1" s="82"/>
    </row>
    <row r="2" spans="1:6" s="3" customFormat="1" ht="30" customHeight="1">
      <c r="A2" s="106" t="s">
        <v>159</v>
      </c>
      <c r="B2" s="106"/>
      <c r="C2" s="106"/>
      <c r="D2" s="106"/>
      <c r="E2" s="106"/>
      <c r="F2" s="106"/>
    </row>
    <row r="3" spans="1:6" s="4" customFormat="1" ht="15" customHeight="1" hidden="1">
      <c r="A3" s="13"/>
      <c r="B3" s="13"/>
      <c r="C3" s="13"/>
      <c r="D3" s="13"/>
      <c r="E3" s="84" t="s">
        <v>0</v>
      </c>
      <c r="F3" s="13"/>
    </row>
    <row r="4" spans="1:6" s="4" customFormat="1" ht="15" customHeight="1">
      <c r="A4" s="81"/>
      <c r="B4" s="85"/>
      <c r="C4" s="85"/>
      <c r="D4" s="85"/>
      <c r="E4" s="127" t="s">
        <v>1</v>
      </c>
      <c r="F4" s="127"/>
    </row>
    <row r="5" spans="1:6" s="9" customFormat="1" ht="30" customHeight="1">
      <c r="A5" s="125" t="s">
        <v>158</v>
      </c>
      <c r="B5" s="122" t="s">
        <v>88</v>
      </c>
      <c r="C5" s="123"/>
      <c r="D5" s="123"/>
      <c r="E5" s="124"/>
      <c r="F5" s="79"/>
    </row>
    <row r="6" spans="1:6" s="9" customFormat="1" ht="30" customHeight="1">
      <c r="A6" s="126"/>
      <c r="B6" s="60" t="s">
        <v>74</v>
      </c>
      <c r="C6" s="55" t="s">
        <v>85</v>
      </c>
      <c r="D6" s="60" t="s">
        <v>160</v>
      </c>
      <c r="E6" s="60" t="s">
        <v>161</v>
      </c>
      <c r="F6" s="80" t="s">
        <v>162</v>
      </c>
    </row>
    <row r="7" spans="1:6" s="9" customFormat="1" ht="30" customHeight="1">
      <c r="A7" s="62" t="s">
        <v>74</v>
      </c>
      <c r="B7" s="61">
        <v>796.43</v>
      </c>
      <c r="C7" s="61">
        <v>796.43</v>
      </c>
      <c r="D7" s="61"/>
      <c r="E7" s="61"/>
      <c r="F7" s="79"/>
    </row>
    <row r="8" spans="1:6" s="9" customFormat="1" ht="30" customHeight="1">
      <c r="A8" s="63" t="s">
        <v>163</v>
      </c>
      <c r="B8" s="61"/>
      <c r="C8" s="61"/>
      <c r="D8" s="61"/>
      <c r="E8" s="61"/>
      <c r="F8" s="79"/>
    </row>
    <row r="9" spans="1:6" s="9" customFormat="1" ht="30" customHeight="1">
      <c r="A9" s="63" t="s">
        <v>164</v>
      </c>
      <c r="B9" s="61"/>
      <c r="C9" s="61"/>
      <c r="D9" s="61"/>
      <c r="E9" s="61"/>
      <c r="F9" s="79"/>
    </row>
    <row r="10" spans="1:6" s="9" customFormat="1" ht="30" customHeight="1">
      <c r="A10" s="63" t="s">
        <v>165</v>
      </c>
      <c r="B10" s="61"/>
      <c r="C10" s="61"/>
      <c r="D10" s="61"/>
      <c r="E10" s="61"/>
      <c r="F10" s="79"/>
    </row>
    <row r="11" spans="1:6" s="9" customFormat="1" ht="30" customHeight="1">
      <c r="A11" s="63" t="s">
        <v>166</v>
      </c>
      <c r="B11" s="61"/>
      <c r="C11" s="61"/>
      <c r="D11" s="61"/>
      <c r="E11" s="61"/>
      <c r="F11" s="79"/>
    </row>
    <row r="12" spans="1:6" s="9" customFormat="1" ht="30" customHeight="1">
      <c r="A12" s="63" t="s">
        <v>168</v>
      </c>
      <c r="B12" s="61">
        <v>795.45</v>
      </c>
      <c r="C12" s="61">
        <v>795.45</v>
      </c>
      <c r="D12" s="61"/>
      <c r="E12" s="61"/>
      <c r="F12" s="79"/>
    </row>
    <row r="13" spans="1:6" ht="30" customHeight="1">
      <c r="A13" s="86" t="s">
        <v>167</v>
      </c>
      <c r="B13" s="78"/>
      <c r="C13" s="78"/>
      <c r="D13" s="78"/>
      <c r="E13" s="78"/>
      <c r="F13" s="78"/>
    </row>
    <row r="14" spans="1:6" ht="30" customHeight="1">
      <c r="A14" s="86" t="s">
        <v>169</v>
      </c>
      <c r="B14" s="78"/>
      <c r="C14" s="78"/>
      <c r="D14" s="78"/>
      <c r="E14" s="78"/>
      <c r="F14" s="78"/>
    </row>
    <row r="15" spans="1:6" ht="30" customHeight="1">
      <c r="A15" s="86" t="s">
        <v>170</v>
      </c>
      <c r="B15" s="78"/>
      <c r="C15" s="78"/>
      <c r="D15" s="78"/>
      <c r="E15" s="78"/>
      <c r="F15" s="78"/>
    </row>
    <row r="16" spans="1:6" ht="30" customHeight="1">
      <c r="A16" s="86" t="s">
        <v>171</v>
      </c>
      <c r="B16" s="78">
        <v>0.98</v>
      </c>
      <c r="C16" s="78">
        <v>0.98</v>
      </c>
      <c r="D16" s="78"/>
      <c r="E16" s="78"/>
      <c r="F16" s="78"/>
    </row>
    <row r="17" spans="1:6" ht="30" customHeight="1">
      <c r="A17" s="86" t="s">
        <v>172</v>
      </c>
      <c r="B17" s="78"/>
      <c r="C17" s="78"/>
      <c r="D17" s="78"/>
      <c r="E17" s="78"/>
      <c r="F17" s="78"/>
    </row>
    <row r="18" spans="1:6" ht="30" customHeight="1">
      <c r="A18" s="86" t="s">
        <v>173</v>
      </c>
      <c r="B18" s="78"/>
      <c r="C18" s="78"/>
      <c r="D18" s="78"/>
      <c r="E18" s="78"/>
      <c r="F18" s="78"/>
    </row>
    <row r="19" spans="1:6" ht="30" customHeight="1">
      <c r="A19" s="86" t="s">
        <v>174</v>
      </c>
      <c r="B19" s="78"/>
      <c r="C19" s="78"/>
      <c r="D19" s="78"/>
      <c r="E19" s="78"/>
      <c r="F19" s="78"/>
    </row>
  </sheetData>
  <sheetProtection/>
  <mergeCells count="4">
    <mergeCell ref="A5:A6"/>
    <mergeCell ref="B5:E5"/>
    <mergeCell ref="A2:F2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zoomScalePageLayoutView="0" workbookViewId="0" topLeftCell="A1">
      <selection activeCell="G18" sqref="G18"/>
    </sheetView>
  </sheetViews>
  <sheetFormatPr defaultColWidth="9.00390625" defaultRowHeight="14.25"/>
  <cols>
    <col min="1" max="1" width="4.625" style="40" customWidth="1"/>
    <col min="2" max="2" width="5.875" style="40" customWidth="1"/>
    <col min="3" max="3" width="19.00390625" style="40" customWidth="1"/>
    <col min="4" max="10" width="13.625" style="40" customWidth="1"/>
    <col min="11" max="16384" width="9.00390625" style="40" customWidth="1"/>
  </cols>
  <sheetData>
    <row r="1" spans="1:8" s="51" customFormat="1" ht="20.25" customHeight="1">
      <c r="A1" s="66" t="s">
        <v>103</v>
      </c>
      <c r="G1" s="50"/>
      <c r="H1" s="50"/>
    </row>
    <row r="2" spans="1:10" s="48" customFormat="1" ht="23.25">
      <c r="A2" s="102" t="s">
        <v>90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56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104" t="s">
        <v>66</v>
      </c>
      <c r="B5" s="100"/>
      <c r="C5" s="100"/>
      <c r="D5" s="100" t="s">
        <v>48</v>
      </c>
      <c r="E5" s="98" t="s">
        <v>52</v>
      </c>
      <c r="F5" s="100" t="s">
        <v>49</v>
      </c>
      <c r="G5" s="100" t="s">
        <v>50</v>
      </c>
      <c r="H5" s="100" t="s">
        <v>53</v>
      </c>
      <c r="I5" s="100" t="s">
        <v>54</v>
      </c>
      <c r="J5" s="100" t="s">
        <v>51</v>
      </c>
      <c r="K5" s="44"/>
    </row>
    <row r="6" spans="1:11" s="45" customFormat="1" ht="22.5" customHeight="1">
      <c r="A6" s="101" t="s">
        <v>55</v>
      </c>
      <c r="B6" s="100"/>
      <c r="C6" s="100" t="s">
        <v>5</v>
      </c>
      <c r="D6" s="100"/>
      <c r="E6" s="98"/>
      <c r="F6" s="100"/>
      <c r="G6" s="100"/>
      <c r="H6" s="100"/>
      <c r="I6" s="100"/>
      <c r="J6" s="100"/>
      <c r="K6" s="44"/>
    </row>
    <row r="7" spans="1:11" s="45" customFormat="1" ht="22.5" customHeight="1">
      <c r="A7" s="100"/>
      <c r="B7" s="100"/>
      <c r="C7" s="100"/>
      <c r="D7" s="100"/>
      <c r="E7" s="98"/>
      <c r="F7" s="100"/>
      <c r="G7" s="100"/>
      <c r="H7" s="100"/>
      <c r="I7" s="100"/>
      <c r="J7" s="100"/>
      <c r="K7" s="44"/>
    </row>
    <row r="8" spans="1:11" s="43" customFormat="1" ht="22.5" customHeight="1">
      <c r="A8" s="99" t="s">
        <v>47</v>
      </c>
      <c r="B8" s="99"/>
      <c r="C8" s="99"/>
      <c r="D8" s="46">
        <v>796.43</v>
      </c>
      <c r="E8" s="46">
        <v>796.43</v>
      </c>
      <c r="F8" s="46"/>
      <c r="G8" s="46"/>
      <c r="H8" s="46"/>
      <c r="I8" s="46"/>
      <c r="J8" s="46"/>
      <c r="K8" s="47"/>
    </row>
    <row r="9" spans="1:11" s="43" customFormat="1" ht="22.5" customHeight="1">
      <c r="A9" s="96">
        <v>201</v>
      </c>
      <c r="B9" s="97"/>
      <c r="C9" s="88" t="s">
        <v>201</v>
      </c>
      <c r="D9" s="46">
        <v>749</v>
      </c>
      <c r="E9" s="46">
        <v>749</v>
      </c>
      <c r="F9" s="46"/>
      <c r="G9" s="46"/>
      <c r="H9" s="46"/>
      <c r="I9" s="46"/>
      <c r="J9" s="46"/>
      <c r="K9" s="47"/>
    </row>
    <row r="10" spans="1:11" s="43" customFormat="1" ht="22.5" customHeight="1">
      <c r="A10" s="96">
        <v>20103</v>
      </c>
      <c r="B10" s="97"/>
      <c r="C10" s="88" t="s">
        <v>203</v>
      </c>
      <c r="D10" s="46">
        <v>749</v>
      </c>
      <c r="E10" s="46">
        <v>749</v>
      </c>
      <c r="F10" s="46"/>
      <c r="G10" s="46"/>
      <c r="H10" s="46"/>
      <c r="I10" s="46"/>
      <c r="J10" s="46"/>
      <c r="K10" s="47"/>
    </row>
    <row r="11" spans="1:11" s="43" customFormat="1" ht="22.5" customHeight="1">
      <c r="A11" s="96">
        <v>2010303</v>
      </c>
      <c r="B11" s="97"/>
      <c r="C11" s="88" t="s">
        <v>202</v>
      </c>
      <c r="D11" s="46">
        <v>157.69</v>
      </c>
      <c r="E11" s="46">
        <v>157.69</v>
      </c>
      <c r="F11" s="46"/>
      <c r="G11" s="46"/>
      <c r="H11" s="46"/>
      <c r="I11" s="46"/>
      <c r="J11" s="46"/>
      <c r="K11" s="47"/>
    </row>
    <row r="12" spans="1:11" s="43" customFormat="1" ht="22.5" customHeight="1">
      <c r="A12" s="95" t="s">
        <v>181</v>
      </c>
      <c r="B12" s="95"/>
      <c r="C12" s="87" t="s">
        <v>182</v>
      </c>
      <c r="D12" s="46">
        <v>20.23</v>
      </c>
      <c r="E12" s="46">
        <v>20.23</v>
      </c>
      <c r="F12" s="46"/>
      <c r="G12" s="46"/>
      <c r="H12" s="46"/>
      <c r="I12" s="46"/>
      <c r="J12" s="46"/>
      <c r="K12" s="47"/>
    </row>
    <row r="13" spans="1:11" s="43" customFormat="1" ht="22.5" customHeight="1">
      <c r="A13" s="95" t="s">
        <v>183</v>
      </c>
      <c r="B13" s="95"/>
      <c r="C13" s="87" t="s">
        <v>184</v>
      </c>
      <c r="D13" s="46">
        <v>20.23</v>
      </c>
      <c r="E13" s="46">
        <v>20.23</v>
      </c>
      <c r="F13" s="46"/>
      <c r="G13" s="46"/>
      <c r="H13" s="46"/>
      <c r="I13" s="46"/>
      <c r="J13" s="46"/>
      <c r="K13" s="47"/>
    </row>
    <row r="14" spans="1:11" s="43" customFormat="1" ht="22.5" customHeight="1">
      <c r="A14" s="95" t="s">
        <v>185</v>
      </c>
      <c r="B14" s="95"/>
      <c r="C14" s="87" t="s">
        <v>186</v>
      </c>
      <c r="D14" s="46">
        <v>0.53</v>
      </c>
      <c r="E14" s="46">
        <v>0.53</v>
      </c>
      <c r="F14" s="46"/>
      <c r="G14" s="46"/>
      <c r="H14" s="46"/>
      <c r="I14" s="46"/>
      <c r="J14" s="46"/>
      <c r="K14" s="47"/>
    </row>
    <row r="15" spans="1:11" s="43" customFormat="1" ht="22.5" customHeight="1">
      <c r="A15" s="95" t="s">
        <v>187</v>
      </c>
      <c r="B15" s="95"/>
      <c r="C15" s="87" t="s">
        <v>188</v>
      </c>
      <c r="D15" s="46">
        <v>19.7</v>
      </c>
      <c r="E15" s="46">
        <v>19.7</v>
      </c>
      <c r="F15" s="46"/>
      <c r="G15" s="46"/>
      <c r="H15" s="46"/>
      <c r="I15" s="46"/>
      <c r="J15" s="46"/>
      <c r="K15" s="47"/>
    </row>
    <row r="16" spans="1:11" s="43" customFormat="1" ht="22.5" customHeight="1">
      <c r="A16" s="95" t="s">
        <v>189</v>
      </c>
      <c r="B16" s="95"/>
      <c r="C16" s="87" t="s">
        <v>190</v>
      </c>
      <c r="D16" s="46">
        <v>15.3</v>
      </c>
      <c r="E16" s="46">
        <v>15.3</v>
      </c>
      <c r="F16" s="46"/>
      <c r="G16" s="46"/>
      <c r="H16" s="46"/>
      <c r="I16" s="46"/>
      <c r="J16" s="46"/>
      <c r="K16" s="47"/>
    </row>
    <row r="17" spans="1:11" s="43" customFormat="1" ht="22.5" customHeight="1">
      <c r="A17" s="95" t="s">
        <v>191</v>
      </c>
      <c r="B17" s="95"/>
      <c r="C17" s="87" t="s">
        <v>192</v>
      </c>
      <c r="D17" s="46">
        <v>15.3</v>
      </c>
      <c r="E17" s="46">
        <v>15.3</v>
      </c>
      <c r="F17" s="46"/>
      <c r="G17" s="46"/>
      <c r="H17" s="46"/>
      <c r="I17" s="46"/>
      <c r="J17" s="46"/>
      <c r="K17" s="47"/>
    </row>
    <row r="18" spans="1:11" s="43" customFormat="1" ht="22.5" customHeight="1">
      <c r="A18" s="95" t="s">
        <v>193</v>
      </c>
      <c r="B18" s="95"/>
      <c r="C18" s="87" t="s">
        <v>194</v>
      </c>
      <c r="D18" s="46">
        <v>15.3</v>
      </c>
      <c r="E18" s="46">
        <v>15.3</v>
      </c>
      <c r="F18" s="46"/>
      <c r="G18" s="46"/>
      <c r="H18" s="46"/>
      <c r="I18" s="46"/>
      <c r="J18" s="46"/>
      <c r="K18" s="47"/>
    </row>
    <row r="19" spans="1:11" s="43" customFormat="1" ht="22.5" customHeight="1">
      <c r="A19" s="95" t="s">
        <v>195</v>
      </c>
      <c r="B19" s="95"/>
      <c r="C19" s="87" t="s">
        <v>196</v>
      </c>
      <c r="D19" s="46">
        <v>11.9</v>
      </c>
      <c r="E19" s="46">
        <v>11.9</v>
      </c>
      <c r="F19" s="46"/>
      <c r="G19" s="46"/>
      <c r="H19" s="46"/>
      <c r="I19" s="46"/>
      <c r="J19" s="46"/>
      <c r="K19" s="47"/>
    </row>
    <row r="20" spans="1:11" s="43" customFormat="1" ht="22.5" customHeight="1">
      <c r="A20" s="95" t="s">
        <v>197</v>
      </c>
      <c r="B20" s="95"/>
      <c r="C20" s="87" t="s">
        <v>198</v>
      </c>
      <c r="D20" s="46">
        <v>11.9</v>
      </c>
      <c r="E20" s="46">
        <v>11.9</v>
      </c>
      <c r="F20" s="46"/>
      <c r="G20" s="46"/>
      <c r="H20" s="46"/>
      <c r="I20" s="46"/>
      <c r="J20" s="46"/>
      <c r="K20" s="47"/>
    </row>
    <row r="21" spans="1:10" ht="15.75">
      <c r="A21" s="95" t="s">
        <v>199</v>
      </c>
      <c r="B21" s="95"/>
      <c r="C21" s="87" t="s">
        <v>200</v>
      </c>
      <c r="D21" s="46">
        <v>11.9</v>
      </c>
      <c r="E21" s="46">
        <v>11.9</v>
      </c>
      <c r="F21" s="46"/>
      <c r="G21" s="46"/>
      <c r="H21" s="46"/>
      <c r="I21" s="46"/>
      <c r="J21" s="46"/>
    </row>
    <row r="22" spans="1:3" ht="15.75">
      <c r="A22" s="49"/>
      <c r="C22" s="69"/>
    </row>
  </sheetData>
  <sheetProtection/>
  <mergeCells count="25">
    <mergeCell ref="A2:J2"/>
    <mergeCell ref="J5:J7"/>
    <mergeCell ref="G5:G7"/>
    <mergeCell ref="A15:B15"/>
    <mergeCell ref="A5:C5"/>
    <mergeCell ref="A14:B14"/>
    <mergeCell ref="A9:B9"/>
    <mergeCell ref="A10:B10"/>
    <mergeCell ref="E5:E7"/>
    <mergeCell ref="A8:C8"/>
    <mergeCell ref="I5:I7"/>
    <mergeCell ref="A6:B7"/>
    <mergeCell ref="C6:C7"/>
    <mergeCell ref="F5:F7"/>
    <mergeCell ref="D5:D7"/>
    <mergeCell ref="H5:H7"/>
    <mergeCell ref="A21:B21"/>
    <mergeCell ref="A20:B20"/>
    <mergeCell ref="A11:B11"/>
    <mergeCell ref="A12:B12"/>
    <mergeCell ref="A16:B16"/>
    <mergeCell ref="A18:B18"/>
    <mergeCell ref="A13:B13"/>
    <mergeCell ref="A19:B19"/>
    <mergeCell ref="A17:B1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8" sqref="A8:F21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33.12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1" customFormat="1" ht="23.25" customHeight="1">
      <c r="A1" s="66" t="s">
        <v>108</v>
      </c>
      <c r="G1" s="50"/>
      <c r="H1" s="50"/>
    </row>
    <row r="2" spans="1:9" s="38" customFormat="1" ht="23.25">
      <c r="A2" s="102" t="s">
        <v>112</v>
      </c>
      <c r="B2" s="103"/>
      <c r="C2" s="103"/>
      <c r="D2" s="103"/>
      <c r="E2" s="103"/>
      <c r="F2" s="103"/>
      <c r="G2" s="103"/>
      <c r="H2" s="103"/>
      <c r="I2" s="103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39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40</v>
      </c>
    </row>
    <row r="5" spans="1:10" s="45" customFormat="1" ht="22.5" customHeight="1">
      <c r="A5" s="104" t="s">
        <v>66</v>
      </c>
      <c r="B5" s="100"/>
      <c r="C5" s="100"/>
      <c r="D5" s="100" t="s">
        <v>41</v>
      </c>
      <c r="E5" s="100" t="s">
        <v>42</v>
      </c>
      <c r="F5" s="100" t="s">
        <v>13</v>
      </c>
      <c r="G5" s="100" t="s">
        <v>43</v>
      </c>
      <c r="H5" s="101" t="s">
        <v>44</v>
      </c>
      <c r="I5" s="100" t="s">
        <v>45</v>
      </c>
      <c r="J5" s="44"/>
    </row>
    <row r="6" spans="1:10" s="45" customFormat="1" ht="22.5" customHeight="1">
      <c r="A6" s="101" t="s">
        <v>46</v>
      </c>
      <c r="B6" s="100"/>
      <c r="C6" s="100" t="s">
        <v>5</v>
      </c>
      <c r="D6" s="100"/>
      <c r="E6" s="100"/>
      <c r="F6" s="100"/>
      <c r="G6" s="100"/>
      <c r="H6" s="100"/>
      <c r="I6" s="100"/>
      <c r="J6" s="44"/>
    </row>
    <row r="7" spans="1:10" s="45" customFormat="1" ht="22.5" customHeight="1">
      <c r="A7" s="100"/>
      <c r="B7" s="100"/>
      <c r="C7" s="100"/>
      <c r="D7" s="100"/>
      <c r="E7" s="100"/>
      <c r="F7" s="100"/>
      <c r="G7" s="100"/>
      <c r="H7" s="100"/>
      <c r="I7" s="100"/>
      <c r="J7" s="44"/>
    </row>
    <row r="8" spans="1:10" s="43" customFormat="1" ht="22.5" customHeight="1">
      <c r="A8" s="99" t="s">
        <v>47</v>
      </c>
      <c r="B8" s="99"/>
      <c r="C8" s="99"/>
      <c r="D8" s="46">
        <v>796.43</v>
      </c>
      <c r="E8" s="46">
        <f>E9+E12+E16+E19</f>
        <v>174.12000000000006</v>
      </c>
      <c r="F8" s="46">
        <v>622.31</v>
      </c>
      <c r="G8" s="46"/>
      <c r="H8" s="46"/>
      <c r="I8" s="46"/>
      <c r="J8" s="47"/>
    </row>
    <row r="9" spans="1:10" s="43" customFormat="1" ht="22.5" customHeight="1">
      <c r="A9" s="96">
        <v>201</v>
      </c>
      <c r="B9" s="97"/>
      <c r="C9" s="88" t="s">
        <v>201</v>
      </c>
      <c r="D9" s="46">
        <v>749</v>
      </c>
      <c r="E9" s="46">
        <f>D9-F9</f>
        <v>126.69000000000005</v>
      </c>
      <c r="F9" s="46">
        <v>622.31</v>
      </c>
      <c r="G9" s="46"/>
      <c r="H9" s="46"/>
      <c r="I9" s="46"/>
      <c r="J9" s="47"/>
    </row>
    <row r="10" spans="1:10" s="43" customFormat="1" ht="22.5" customHeight="1">
      <c r="A10" s="96">
        <v>20103</v>
      </c>
      <c r="B10" s="97"/>
      <c r="C10" s="88" t="s">
        <v>203</v>
      </c>
      <c r="D10" s="46">
        <v>749</v>
      </c>
      <c r="E10" s="46">
        <f>D10-F10</f>
        <v>126.69000000000005</v>
      </c>
      <c r="F10" s="46">
        <v>622.31</v>
      </c>
      <c r="G10" s="46"/>
      <c r="H10" s="46"/>
      <c r="I10" s="46"/>
      <c r="J10" s="47"/>
    </row>
    <row r="11" spans="1:10" s="43" customFormat="1" ht="22.5" customHeight="1">
      <c r="A11" s="96">
        <v>2010303</v>
      </c>
      <c r="B11" s="97"/>
      <c r="C11" s="88" t="s">
        <v>202</v>
      </c>
      <c r="D11" s="46">
        <v>157.69</v>
      </c>
      <c r="E11" s="46">
        <v>157.69</v>
      </c>
      <c r="F11" s="46">
        <v>622.31</v>
      </c>
      <c r="G11" s="46"/>
      <c r="H11" s="46"/>
      <c r="I11" s="46"/>
      <c r="J11" s="47"/>
    </row>
    <row r="12" spans="1:9" ht="15.75">
      <c r="A12" s="95" t="s">
        <v>181</v>
      </c>
      <c r="B12" s="95"/>
      <c r="C12" s="87" t="s">
        <v>182</v>
      </c>
      <c r="D12" s="46">
        <v>20.23</v>
      </c>
      <c r="E12" s="46">
        <v>20.23</v>
      </c>
      <c r="F12" s="46"/>
      <c r="G12" s="46"/>
      <c r="H12" s="46"/>
      <c r="I12" s="46"/>
    </row>
    <row r="13" spans="1:9" ht="15.75">
      <c r="A13" s="95" t="s">
        <v>183</v>
      </c>
      <c r="B13" s="95"/>
      <c r="C13" s="87" t="s">
        <v>184</v>
      </c>
      <c r="D13" s="46">
        <v>20.23</v>
      </c>
      <c r="E13" s="46">
        <v>20.23</v>
      </c>
      <c r="F13" s="46"/>
      <c r="G13" s="46"/>
      <c r="H13" s="46"/>
      <c r="I13" s="46"/>
    </row>
    <row r="14" spans="1:9" ht="15.75">
      <c r="A14" s="95" t="s">
        <v>185</v>
      </c>
      <c r="B14" s="95"/>
      <c r="C14" s="87" t="s">
        <v>186</v>
      </c>
      <c r="D14" s="46">
        <v>0.53</v>
      </c>
      <c r="E14" s="46">
        <v>0.53</v>
      </c>
      <c r="F14" s="46"/>
      <c r="G14" s="46"/>
      <c r="H14" s="46"/>
      <c r="I14" s="46"/>
    </row>
    <row r="15" spans="1:9" ht="15.75">
      <c r="A15" s="95" t="s">
        <v>187</v>
      </c>
      <c r="B15" s="95"/>
      <c r="C15" s="87" t="s">
        <v>188</v>
      </c>
      <c r="D15" s="46">
        <v>19.7</v>
      </c>
      <c r="E15" s="46">
        <v>19.7</v>
      </c>
      <c r="F15" s="46"/>
      <c r="G15" s="46"/>
      <c r="H15" s="46"/>
      <c r="I15" s="46"/>
    </row>
    <row r="16" spans="1:9" ht="15.75">
      <c r="A16" s="95" t="s">
        <v>189</v>
      </c>
      <c r="B16" s="95"/>
      <c r="C16" s="87" t="s">
        <v>190</v>
      </c>
      <c r="D16" s="46">
        <v>15.3</v>
      </c>
      <c r="E16" s="46">
        <v>15.3</v>
      </c>
      <c r="F16" s="46"/>
      <c r="G16" s="46"/>
      <c r="H16" s="46"/>
      <c r="I16" s="46"/>
    </row>
    <row r="17" spans="1:9" ht="15.75">
      <c r="A17" s="95" t="s">
        <v>191</v>
      </c>
      <c r="B17" s="95"/>
      <c r="C17" s="87" t="s">
        <v>192</v>
      </c>
      <c r="D17" s="46">
        <v>15.3</v>
      </c>
      <c r="E17" s="46">
        <v>15.3</v>
      </c>
      <c r="F17" s="46"/>
      <c r="G17" s="46"/>
      <c r="H17" s="46"/>
      <c r="I17" s="46"/>
    </row>
    <row r="18" spans="1:9" ht="15.75">
      <c r="A18" s="95" t="s">
        <v>193</v>
      </c>
      <c r="B18" s="95"/>
      <c r="C18" s="87" t="s">
        <v>194</v>
      </c>
      <c r="D18" s="46">
        <v>15.3</v>
      </c>
      <c r="E18" s="46">
        <v>15.3</v>
      </c>
      <c r="F18" s="46"/>
      <c r="G18" s="46"/>
      <c r="H18" s="46"/>
      <c r="I18" s="46"/>
    </row>
    <row r="19" spans="1:9" ht="15.75">
      <c r="A19" s="95" t="s">
        <v>195</v>
      </c>
      <c r="B19" s="95"/>
      <c r="C19" s="87" t="s">
        <v>196</v>
      </c>
      <c r="D19" s="46">
        <v>11.9</v>
      </c>
      <c r="E19" s="46">
        <v>11.9</v>
      </c>
      <c r="F19" s="46"/>
      <c r="G19" s="46"/>
      <c r="H19" s="46"/>
      <c r="I19" s="46"/>
    </row>
    <row r="20" spans="1:9" ht="15.75">
      <c r="A20" s="95" t="s">
        <v>197</v>
      </c>
      <c r="B20" s="95"/>
      <c r="C20" s="87" t="s">
        <v>198</v>
      </c>
      <c r="D20" s="46">
        <v>11.9</v>
      </c>
      <c r="E20" s="46">
        <v>11.9</v>
      </c>
      <c r="F20" s="46"/>
      <c r="G20" s="46"/>
      <c r="H20" s="46"/>
      <c r="I20" s="46"/>
    </row>
    <row r="21" spans="1:9" ht="15.75">
      <c r="A21" s="95" t="s">
        <v>199</v>
      </c>
      <c r="B21" s="95"/>
      <c r="C21" s="87" t="s">
        <v>200</v>
      </c>
      <c r="D21" s="46">
        <v>11.9</v>
      </c>
      <c r="E21" s="46">
        <v>11.9</v>
      </c>
      <c r="F21" s="46"/>
      <c r="G21" s="46"/>
      <c r="H21" s="46"/>
      <c r="I21" s="46"/>
    </row>
  </sheetData>
  <sheetProtection/>
  <mergeCells count="24">
    <mergeCell ref="A2:I2"/>
    <mergeCell ref="G5:G7"/>
    <mergeCell ref="H5:H7"/>
    <mergeCell ref="I5:I7"/>
    <mergeCell ref="A6:B7"/>
    <mergeCell ref="C6:C7"/>
    <mergeCell ref="A5:C5"/>
    <mergeCell ref="D5:D7"/>
    <mergeCell ref="E5:E7"/>
    <mergeCell ref="F5:F7"/>
    <mergeCell ref="A11:B11"/>
    <mergeCell ref="A19:B19"/>
    <mergeCell ref="A17:B17"/>
    <mergeCell ref="A18:B18"/>
    <mergeCell ref="A15:B15"/>
    <mergeCell ref="A16:B16"/>
    <mergeCell ref="A21:B21"/>
    <mergeCell ref="A8:C8"/>
    <mergeCell ref="A9:B9"/>
    <mergeCell ref="A10:B10"/>
    <mergeCell ref="A12:B12"/>
    <mergeCell ref="A13:B13"/>
    <mergeCell ref="A14:B14"/>
    <mergeCell ref="A20:B2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4"/>
  <sheetViews>
    <sheetView tabSelected="1" zoomScaleSheetLayoutView="100" zoomScalePageLayoutView="0" workbookViewId="0" topLeftCell="A4">
      <selection activeCell="B15" sqref="B15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1" customFormat="1" ht="18" customHeight="1">
      <c r="A1" s="66" t="s">
        <v>104</v>
      </c>
      <c r="E1" s="50"/>
      <c r="F1" s="50"/>
      <c r="G1" s="50"/>
    </row>
    <row r="2" spans="1:9" s="21" customFormat="1" ht="18" customHeight="1">
      <c r="A2" s="90" t="s">
        <v>91</v>
      </c>
      <c r="B2" s="91"/>
      <c r="C2" s="91"/>
      <c r="D2" s="91"/>
      <c r="E2" s="91"/>
      <c r="F2" s="91"/>
      <c r="G2" s="91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92" t="s">
        <v>16</v>
      </c>
      <c r="B5" s="92"/>
      <c r="C5" s="92" t="s">
        <v>17</v>
      </c>
      <c r="D5" s="92"/>
      <c r="E5" s="92"/>
      <c r="F5" s="92"/>
      <c r="G5" s="92"/>
      <c r="H5" s="25"/>
      <c r="I5" s="25"/>
    </row>
    <row r="6" spans="1:9" s="53" customFormat="1" ht="31.5" customHeight="1">
      <c r="A6" s="24" t="s">
        <v>69</v>
      </c>
      <c r="B6" s="27" t="s">
        <v>70</v>
      </c>
      <c r="C6" s="24" t="s">
        <v>69</v>
      </c>
      <c r="D6" s="27" t="s">
        <v>71</v>
      </c>
      <c r="E6" s="28" t="s">
        <v>72</v>
      </c>
      <c r="F6" s="28" t="s">
        <v>73</v>
      </c>
      <c r="G6" s="58" t="s">
        <v>68</v>
      </c>
      <c r="H6" s="52"/>
      <c r="I6" s="52"/>
    </row>
    <row r="7" spans="1:9" s="51" customFormat="1" ht="14.25" customHeight="1">
      <c r="A7" s="29" t="s">
        <v>38</v>
      </c>
      <c r="B7" s="32">
        <v>796.43</v>
      </c>
      <c r="C7" s="31" t="s">
        <v>18</v>
      </c>
      <c r="D7" s="30">
        <v>748.78</v>
      </c>
      <c r="E7" s="30">
        <v>748.78</v>
      </c>
      <c r="F7" s="32"/>
      <c r="G7" s="30"/>
      <c r="H7" s="50"/>
      <c r="I7" s="50"/>
    </row>
    <row r="8" spans="1:9" s="51" customFormat="1" ht="14.25" customHeight="1">
      <c r="A8" s="33" t="s">
        <v>19</v>
      </c>
      <c r="B8" s="30"/>
      <c r="C8" s="31" t="s">
        <v>20</v>
      </c>
      <c r="D8" s="30"/>
      <c r="E8" s="30"/>
      <c r="F8" s="32"/>
      <c r="G8" s="30"/>
      <c r="H8" s="50"/>
      <c r="I8" s="50"/>
    </row>
    <row r="9" spans="1:9" s="51" customFormat="1" ht="14.25" customHeight="1">
      <c r="A9" s="57" t="s">
        <v>67</v>
      </c>
      <c r="B9" s="30"/>
      <c r="C9" s="31" t="s">
        <v>21</v>
      </c>
      <c r="D9" s="30"/>
      <c r="E9" s="30"/>
      <c r="F9" s="32"/>
      <c r="G9" s="30"/>
      <c r="H9" s="50"/>
      <c r="I9" s="50"/>
    </row>
    <row r="10" spans="1:9" s="51" customFormat="1" ht="14.25" customHeight="1">
      <c r="A10" s="33"/>
      <c r="B10" s="30"/>
      <c r="C10" s="31" t="s">
        <v>22</v>
      </c>
      <c r="D10" s="30"/>
      <c r="E10" s="30"/>
      <c r="F10" s="32"/>
      <c r="G10" s="30"/>
      <c r="H10" s="50"/>
      <c r="I10" s="50"/>
    </row>
    <row r="11" spans="1:9" s="51" customFormat="1" ht="14.25" customHeight="1">
      <c r="A11" s="33"/>
      <c r="B11" s="30"/>
      <c r="C11" s="31" t="s">
        <v>23</v>
      </c>
      <c r="D11" s="30"/>
      <c r="E11" s="30"/>
      <c r="F11" s="32"/>
      <c r="G11" s="30"/>
      <c r="H11" s="50"/>
      <c r="I11" s="50"/>
    </row>
    <row r="12" spans="1:9" s="51" customFormat="1" ht="14.25" customHeight="1">
      <c r="A12" s="33"/>
      <c r="B12" s="30"/>
      <c r="C12" s="31" t="s">
        <v>24</v>
      </c>
      <c r="D12" s="30"/>
      <c r="E12" s="30"/>
      <c r="F12" s="32"/>
      <c r="G12" s="30"/>
      <c r="H12" s="50"/>
      <c r="I12" s="50"/>
    </row>
    <row r="13" spans="1:9" s="51" customFormat="1" ht="14.25" customHeight="1">
      <c r="A13" s="31"/>
      <c r="B13" s="30"/>
      <c r="C13" s="128" t="s">
        <v>210</v>
      </c>
      <c r="D13" s="30"/>
      <c r="E13" s="30"/>
      <c r="F13" s="32"/>
      <c r="G13" s="30"/>
      <c r="H13" s="50"/>
      <c r="I13" s="50"/>
    </row>
    <row r="14" spans="1:9" s="51" customFormat="1" ht="14.25" customHeight="1">
      <c r="A14" s="31"/>
      <c r="B14" s="30"/>
      <c r="C14" s="31" t="s">
        <v>25</v>
      </c>
      <c r="D14" s="30">
        <v>19.7</v>
      </c>
      <c r="E14" s="30">
        <v>19.7</v>
      </c>
      <c r="F14" s="32"/>
      <c r="G14" s="30"/>
      <c r="H14" s="50"/>
      <c r="I14" s="50"/>
    </row>
    <row r="15" spans="1:9" s="51" customFormat="1" ht="14.25" customHeight="1">
      <c r="A15" s="31"/>
      <c r="B15" s="30"/>
      <c r="C15" s="128" t="s">
        <v>211</v>
      </c>
      <c r="D15" s="30">
        <v>16.05</v>
      </c>
      <c r="E15" s="30">
        <v>16.05</v>
      </c>
      <c r="F15" s="32"/>
      <c r="G15" s="34"/>
      <c r="H15" s="50"/>
      <c r="I15" s="50"/>
    </row>
    <row r="16" spans="1:9" s="51" customFormat="1" ht="14.25" customHeight="1">
      <c r="A16" s="31"/>
      <c r="B16" s="30"/>
      <c r="C16" s="29" t="s">
        <v>26</v>
      </c>
      <c r="D16" s="30"/>
      <c r="E16" s="30"/>
      <c r="F16" s="32"/>
      <c r="G16" s="30"/>
      <c r="H16" s="50"/>
      <c r="I16" s="50"/>
    </row>
    <row r="17" spans="1:9" s="51" customFormat="1" ht="14.25" customHeight="1">
      <c r="A17" s="31"/>
      <c r="B17" s="35"/>
      <c r="C17" s="29" t="s">
        <v>27</v>
      </c>
      <c r="D17" s="30"/>
      <c r="E17" s="30"/>
      <c r="F17" s="32"/>
      <c r="G17" s="30"/>
      <c r="H17" s="50"/>
      <c r="I17" s="50"/>
    </row>
    <row r="18" spans="1:9" s="51" customFormat="1" ht="14.25" customHeight="1">
      <c r="A18" s="31"/>
      <c r="B18" s="30"/>
      <c r="C18" s="29" t="s">
        <v>28</v>
      </c>
      <c r="D18" s="30"/>
      <c r="E18" s="30"/>
      <c r="F18" s="32"/>
      <c r="G18" s="30"/>
      <c r="H18" s="50"/>
      <c r="I18" s="50"/>
    </row>
    <row r="19" spans="1:9" s="51" customFormat="1" ht="14.25" customHeight="1">
      <c r="A19" s="31"/>
      <c r="B19" s="30"/>
      <c r="C19" s="29" t="s">
        <v>29</v>
      </c>
      <c r="D19" s="30"/>
      <c r="E19" s="30"/>
      <c r="F19" s="32"/>
      <c r="G19" s="30"/>
      <c r="H19" s="50"/>
      <c r="I19" s="50"/>
    </row>
    <row r="20" spans="1:9" s="51" customFormat="1" ht="14.25" customHeight="1">
      <c r="A20" s="29"/>
      <c r="B20" s="30"/>
      <c r="C20" s="29" t="s">
        <v>30</v>
      </c>
      <c r="D20" s="30"/>
      <c r="E20" s="30"/>
      <c r="F20" s="32"/>
      <c r="G20" s="30"/>
      <c r="H20" s="50"/>
      <c r="I20" s="50"/>
    </row>
    <row r="21" spans="1:9" s="51" customFormat="1" ht="14.25" customHeight="1">
      <c r="A21" s="29"/>
      <c r="B21" s="30"/>
      <c r="C21" s="29" t="s">
        <v>31</v>
      </c>
      <c r="D21" s="30"/>
      <c r="E21" s="30"/>
      <c r="F21" s="32"/>
      <c r="G21" s="30"/>
      <c r="H21" s="50"/>
      <c r="I21" s="50"/>
    </row>
    <row r="22" spans="1:9" s="51" customFormat="1" ht="14.25" customHeight="1">
      <c r="A22" s="29"/>
      <c r="B22" s="30"/>
      <c r="C22" s="29" t="s">
        <v>32</v>
      </c>
      <c r="D22" s="30"/>
      <c r="E22" s="30"/>
      <c r="F22" s="32"/>
      <c r="G22" s="30"/>
      <c r="H22" s="50"/>
      <c r="I22" s="50"/>
    </row>
    <row r="23" spans="1:9" s="51" customFormat="1" ht="14.25" customHeight="1">
      <c r="A23" s="36"/>
      <c r="B23" s="36"/>
      <c r="C23" s="29" t="s">
        <v>33</v>
      </c>
      <c r="D23" s="30"/>
      <c r="E23" s="30"/>
      <c r="F23" s="32"/>
      <c r="G23" s="34"/>
      <c r="H23" s="50"/>
      <c r="I23" s="50"/>
    </row>
    <row r="24" spans="1:9" s="51" customFormat="1" ht="14.25" customHeight="1">
      <c r="A24" s="36"/>
      <c r="B24" s="36"/>
      <c r="C24" s="129" t="s">
        <v>212</v>
      </c>
      <c r="D24" s="30"/>
      <c r="E24" s="30"/>
      <c r="F24" s="32"/>
      <c r="G24" s="34"/>
      <c r="H24" s="50"/>
      <c r="I24" s="50"/>
    </row>
    <row r="25" spans="1:9" s="51" customFormat="1" ht="14.25" customHeight="1">
      <c r="A25" s="36"/>
      <c r="B25" s="36"/>
      <c r="C25" s="29" t="s">
        <v>34</v>
      </c>
      <c r="D25" s="30">
        <v>11.9</v>
      </c>
      <c r="E25" s="30">
        <v>11.9</v>
      </c>
      <c r="F25" s="32"/>
      <c r="G25" s="34"/>
      <c r="H25" s="50"/>
      <c r="I25" s="50"/>
    </row>
    <row r="26" spans="1:9" s="51" customFormat="1" ht="14.25" customHeight="1">
      <c r="A26" s="36"/>
      <c r="B26" s="36"/>
      <c r="C26" s="29" t="s">
        <v>35</v>
      </c>
      <c r="D26" s="30"/>
      <c r="E26" s="30"/>
      <c r="F26" s="32"/>
      <c r="G26" s="34"/>
      <c r="H26" s="50"/>
      <c r="I26" s="50"/>
    </row>
    <row r="27" spans="1:9" s="51" customFormat="1" ht="14.25" customHeight="1">
      <c r="A27" s="36"/>
      <c r="B27" s="36"/>
      <c r="C27" s="129" t="s">
        <v>213</v>
      </c>
      <c r="D27" s="30"/>
      <c r="E27" s="30"/>
      <c r="F27" s="32"/>
      <c r="G27" s="34"/>
      <c r="H27" s="50"/>
      <c r="I27" s="50"/>
    </row>
    <row r="28" spans="1:9" s="51" customFormat="1" ht="14.25" customHeight="1">
      <c r="A28" s="36"/>
      <c r="B28" s="36"/>
      <c r="C28" s="129" t="s">
        <v>214</v>
      </c>
      <c r="D28" s="30"/>
      <c r="E28" s="30"/>
      <c r="F28" s="32"/>
      <c r="G28" s="34"/>
      <c r="H28" s="50"/>
      <c r="I28" s="50"/>
    </row>
    <row r="29" spans="1:9" s="51" customFormat="1" ht="14.25" customHeight="1">
      <c r="A29" s="36"/>
      <c r="B29" s="36"/>
      <c r="C29" s="129" t="s">
        <v>215</v>
      </c>
      <c r="D29" s="30"/>
      <c r="E29" s="30"/>
      <c r="F29" s="32"/>
      <c r="G29" s="34"/>
      <c r="H29" s="50"/>
      <c r="I29" s="50"/>
    </row>
    <row r="30" spans="1:9" s="51" customFormat="1" ht="14.25" customHeight="1">
      <c r="A30" s="36"/>
      <c r="B30" s="36"/>
      <c r="C30" s="129" t="s">
        <v>216</v>
      </c>
      <c r="D30" s="30"/>
      <c r="E30" s="30"/>
      <c r="F30" s="32"/>
      <c r="G30" s="34"/>
      <c r="H30" s="50"/>
      <c r="I30" s="50"/>
    </row>
    <row r="31" spans="1:9" s="51" customFormat="1" ht="14.25" customHeight="1">
      <c r="A31" s="36"/>
      <c r="B31" s="36"/>
      <c r="C31" s="129" t="s">
        <v>217</v>
      </c>
      <c r="D31" s="32"/>
      <c r="E31" s="32"/>
      <c r="F31" s="32"/>
      <c r="G31" s="34"/>
      <c r="H31" s="50"/>
      <c r="I31" s="50"/>
    </row>
    <row r="32" spans="1:9" s="51" customFormat="1" ht="14.25" customHeight="1">
      <c r="A32" s="64" t="s">
        <v>99</v>
      </c>
      <c r="B32" s="32">
        <v>796.43</v>
      </c>
      <c r="C32" s="64" t="s">
        <v>96</v>
      </c>
      <c r="D32" s="32">
        <v>796.43</v>
      </c>
      <c r="E32" s="32">
        <v>796.43</v>
      </c>
      <c r="F32" s="32"/>
      <c r="G32" s="34"/>
      <c r="H32" s="50"/>
      <c r="I32" s="50"/>
    </row>
    <row r="33" spans="1:9" s="51" customFormat="1" ht="14.25" customHeight="1">
      <c r="A33" s="65" t="s">
        <v>100</v>
      </c>
      <c r="B33" s="36"/>
      <c r="C33" s="34" t="s">
        <v>101</v>
      </c>
      <c r="D33" s="32"/>
      <c r="E33" s="32"/>
      <c r="F33" s="32"/>
      <c r="G33" s="34"/>
      <c r="H33" s="50"/>
      <c r="I33" s="50"/>
    </row>
    <row r="34" spans="1:9" s="51" customFormat="1" ht="14.25" customHeight="1">
      <c r="A34" s="24" t="s">
        <v>36</v>
      </c>
      <c r="B34" s="32">
        <v>796.43</v>
      </c>
      <c r="C34" s="24" t="s">
        <v>36</v>
      </c>
      <c r="D34" s="32">
        <v>796.43</v>
      </c>
      <c r="E34" s="32">
        <v>796.43</v>
      </c>
      <c r="F34" s="32"/>
      <c r="G34" s="37"/>
      <c r="H34" s="50"/>
      <c r="I34" s="50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9" sqref="A9:D22"/>
    </sheetView>
  </sheetViews>
  <sheetFormatPr defaultColWidth="9.00390625" defaultRowHeight="14.25"/>
  <cols>
    <col min="1" max="2" width="4.625" style="12" customWidth="1"/>
    <col min="3" max="3" width="16.25390625" style="12" customWidth="1"/>
    <col min="4" max="6" width="32.625" style="12" customWidth="1"/>
    <col min="7" max="16384" width="9.00390625" style="12" customWidth="1"/>
  </cols>
  <sheetData>
    <row r="1" spans="1:8" s="51" customFormat="1" ht="21" customHeight="1">
      <c r="A1" s="66" t="s">
        <v>105</v>
      </c>
      <c r="G1" s="50"/>
      <c r="H1" s="50"/>
    </row>
    <row r="2" spans="1:6" s="3" customFormat="1" ht="30" customHeight="1">
      <c r="A2" s="106" t="s">
        <v>113</v>
      </c>
      <c r="B2" s="107"/>
      <c r="C2" s="107"/>
      <c r="D2" s="107"/>
      <c r="E2" s="107"/>
      <c r="F2" s="107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108" t="s">
        <v>66</v>
      </c>
      <c r="B5" s="109"/>
      <c r="C5" s="109"/>
      <c r="D5" s="110" t="s">
        <v>74</v>
      </c>
      <c r="E5" s="105" t="s">
        <v>12</v>
      </c>
      <c r="F5" s="105" t="s">
        <v>13</v>
      </c>
    </row>
    <row r="6" spans="1:6" s="11" customFormat="1" ht="24.75" customHeight="1">
      <c r="A6" s="109" t="s">
        <v>14</v>
      </c>
      <c r="B6" s="109"/>
      <c r="C6" s="109" t="s">
        <v>5</v>
      </c>
      <c r="D6" s="105"/>
      <c r="E6" s="105"/>
      <c r="F6" s="105"/>
    </row>
    <row r="7" spans="1:6" s="11" customFormat="1" ht="18" customHeight="1">
      <c r="A7" s="109"/>
      <c r="B7" s="109"/>
      <c r="C7" s="109"/>
      <c r="D7" s="105"/>
      <c r="E7" s="105"/>
      <c r="F7" s="105"/>
    </row>
    <row r="8" spans="1:6" s="11" customFormat="1" ht="22.5" customHeight="1">
      <c r="A8" s="109"/>
      <c r="B8" s="109"/>
      <c r="C8" s="109"/>
      <c r="D8" s="105"/>
      <c r="E8" s="105"/>
      <c r="F8" s="105"/>
    </row>
    <row r="9" spans="1:6" s="11" customFormat="1" ht="22.5" customHeight="1">
      <c r="A9" s="99" t="s">
        <v>47</v>
      </c>
      <c r="B9" s="99"/>
      <c r="C9" s="99"/>
      <c r="D9" s="46">
        <v>796.43</v>
      </c>
      <c r="E9" s="46">
        <f>E10+E13+E17+E20</f>
        <v>174.12000000000006</v>
      </c>
      <c r="F9" s="46">
        <v>622.31</v>
      </c>
    </row>
    <row r="10" spans="1:6" ht="22.5" customHeight="1">
      <c r="A10" s="96">
        <v>201</v>
      </c>
      <c r="B10" s="97"/>
      <c r="C10" s="88" t="s">
        <v>201</v>
      </c>
      <c r="D10" s="46">
        <v>749</v>
      </c>
      <c r="E10" s="46">
        <f>D10-F10</f>
        <v>126.69000000000005</v>
      </c>
      <c r="F10" s="46">
        <v>622.31</v>
      </c>
    </row>
    <row r="11" spans="1:6" ht="22.5" customHeight="1">
      <c r="A11" s="96">
        <v>20103</v>
      </c>
      <c r="B11" s="97"/>
      <c r="C11" s="88" t="s">
        <v>203</v>
      </c>
      <c r="D11" s="46">
        <v>749</v>
      </c>
      <c r="E11" s="46">
        <f>D11-F11</f>
        <v>126.69000000000005</v>
      </c>
      <c r="F11" s="46">
        <v>622.31</v>
      </c>
    </row>
    <row r="12" spans="1:6" ht="22.5" customHeight="1">
      <c r="A12" s="96">
        <v>2010303</v>
      </c>
      <c r="B12" s="97"/>
      <c r="C12" s="88" t="s">
        <v>202</v>
      </c>
      <c r="D12" s="46">
        <v>157.69</v>
      </c>
      <c r="E12" s="46">
        <v>157.69</v>
      </c>
      <c r="F12" s="46">
        <v>622.31</v>
      </c>
    </row>
    <row r="13" spans="1:6" ht="22.5" customHeight="1">
      <c r="A13" s="95" t="s">
        <v>181</v>
      </c>
      <c r="B13" s="95"/>
      <c r="C13" s="87" t="s">
        <v>182</v>
      </c>
      <c r="D13" s="46">
        <v>20.23</v>
      </c>
      <c r="E13" s="46">
        <v>20.23</v>
      </c>
      <c r="F13" s="46"/>
    </row>
    <row r="14" spans="1:6" ht="22.5" customHeight="1">
      <c r="A14" s="95" t="s">
        <v>183</v>
      </c>
      <c r="B14" s="95"/>
      <c r="C14" s="87" t="s">
        <v>184</v>
      </c>
      <c r="D14" s="46">
        <v>20.23</v>
      </c>
      <c r="E14" s="46">
        <v>20.23</v>
      </c>
      <c r="F14" s="46"/>
    </row>
    <row r="15" spans="1:6" ht="22.5" customHeight="1">
      <c r="A15" s="95" t="s">
        <v>185</v>
      </c>
      <c r="B15" s="95"/>
      <c r="C15" s="87" t="s">
        <v>186</v>
      </c>
      <c r="D15" s="46">
        <v>0.53</v>
      </c>
      <c r="E15" s="46">
        <v>0.53</v>
      </c>
      <c r="F15" s="46"/>
    </row>
    <row r="16" spans="1:6" ht="15.75">
      <c r="A16" s="95" t="s">
        <v>187</v>
      </c>
      <c r="B16" s="95"/>
      <c r="C16" s="87" t="s">
        <v>188</v>
      </c>
      <c r="D16" s="46">
        <v>19.7</v>
      </c>
      <c r="E16" s="46">
        <v>19.7</v>
      </c>
      <c r="F16" s="46"/>
    </row>
    <row r="17" spans="1:6" ht="15.75">
      <c r="A17" s="95" t="s">
        <v>189</v>
      </c>
      <c r="B17" s="95"/>
      <c r="C17" s="87" t="s">
        <v>190</v>
      </c>
      <c r="D17" s="46">
        <v>15.3</v>
      </c>
      <c r="E17" s="46">
        <v>15.3</v>
      </c>
      <c r="F17" s="46"/>
    </row>
    <row r="18" spans="1:6" ht="15.75">
      <c r="A18" s="95" t="s">
        <v>191</v>
      </c>
      <c r="B18" s="95"/>
      <c r="C18" s="87" t="s">
        <v>192</v>
      </c>
      <c r="D18" s="46">
        <v>15.3</v>
      </c>
      <c r="E18" s="46">
        <v>15.3</v>
      </c>
      <c r="F18" s="46"/>
    </row>
    <row r="19" spans="1:6" ht="15.75">
      <c r="A19" s="95" t="s">
        <v>193</v>
      </c>
      <c r="B19" s="95"/>
      <c r="C19" s="87" t="s">
        <v>194</v>
      </c>
      <c r="D19" s="46">
        <v>15.3</v>
      </c>
      <c r="E19" s="46">
        <v>15.3</v>
      </c>
      <c r="F19" s="46"/>
    </row>
    <row r="20" spans="1:6" ht="15.75">
      <c r="A20" s="95" t="s">
        <v>195</v>
      </c>
      <c r="B20" s="95"/>
      <c r="C20" s="87" t="s">
        <v>196</v>
      </c>
      <c r="D20" s="46">
        <v>11.9</v>
      </c>
      <c r="E20" s="46">
        <v>11.9</v>
      </c>
      <c r="F20" s="46"/>
    </row>
    <row r="21" spans="1:6" ht="15.75">
      <c r="A21" s="95" t="s">
        <v>197</v>
      </c>
      <c r="B21" s="95"/>
      <c r="C21" s="87" t="s">
        <v>198</v>
      </c>
      <c r="D21" s="46">
        <v>11.9</v>
      </c>
      <c r="E21" s="46">
        <v>11.9</v>
      </c>
      <c r="F21" s="46"/>
    </row>
    <row r="22" spans="1:6" ht="15.75">
      <c r="A22" s="95" t="s">
        <v>199</v>
      </c>
      <c r="B22" s="95"/>
      <c r="C22" s="87" t="s">
        <v>200</v>
      </c>
      <c r="D22" s="46">
        <v>11.9</v>
      </c>
      <c r="E22" s="46">
        <v>11.9</v>
      </c>
      <c r="F22" s="46"/>
    </row>
  </sheetData>
  <sheetProtection/>
  <mergeCells count="21">
    <mergeCell ref="A2:F2"/>
    <mergeCell ref="A5:C5"/>
    <mergeCell ref="A6:B8"/>
    <mergeCell ref="C6:C8"/>
    <mergeCell ref="D5:D8"/>
    <mergeCell ref="A12:B12"/>
    <mergeCell ref="A18:B18"/>
    <mergeCell ref="A19:B19"/>
    <mergeCell ref="A16:B16"/>
    <mergeCell ref="A17:B17"/>
    <mergeCell ref="F5:F8"/>
    <mergeCell ref="A20:B20"/>
    <mergeCell ref="A21:B21"/>
    <mergeCell ref="A22:B22"/>
    <mergeCell ref="E5:E8"/>
    <mergeCell ref="A9:C9"/>
    <mergeCell ref="A13:B13"/>
    <mergeCell ref="A14:B14"/>
    <mergeCell ref="A15:B15"/>
    <mergeCell ref="A10:B10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0">
      <selection activeCell="C16" sqref="C16"/>
    </sheetView>
  </sheetViews>
  <sheetFormatPr defaultColWidth="9.00390625" defaultRowHeight="14.25"/>
  <cols>
    <col min="1" max="1" width="7.875" style="12" customWidth="1"/>
    <col min="2" max="2" width="8.00390625" style="12" customWidth="1"/>
    <col min="3" max="6" width="23.125" style="12" customWidth="1"/>
    <col min="7" max="16384" width="9.00390625" style="12" customWidth="1"/>
  </cols>
  <sheetData>
    <row r="1" spans="1:8" s="51" customFormat="1" ht="21.75" customHeight="1">
      <c r="A1" s="66" t="s">
        <v>106</v>
      </c>
      <c r="G1" s="50"/>
      <c r="H1" s="50"/>
    </row>
    <row r="2" spans="1:6" s="3" customFormat="1" ht="30" customHeight="1">
      <c r="A2" s="106" t="s">
        <v>114</v>
      </c>
      <c r="B2" s="107"/>
      <c r="C2" s="107"/>
      <c r="D2" s="107"/>
      <c r="E2" s="107"/>
      <c r="F2" s="107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108" t="s">
        <v>66</v>
      </c>
      <c r="B5" s="109"/>
      <c r="C5" s="109"/>
      <c r="D5" s="110" t="s">
        <v>75</v>
      </c>
      <c r="E5" s="110"/>
      <c r="F5" s="110"/>
    </row>
    <row r="6" spans="1:6" s="9" customFormat="1" ht="37.5" customHeight="1">
      <c r="A6" s="109" t="s">
        <v>4</v>
      </c>
      <c r="B6" s="109"/>
      <c r="C6" s="54" t="s">
        <v>5</v>
      </c>
      <c r="D6" s="59" t="s">
        <v>76</v>
      </c>
      <c r="E6" s="59" t="s">
        <v>77</v>
      </c>
      <c r="F6" s="60" t="s">
        <v>78</v>
      </c>
    </row>
    <row r="7" spans="1:6" s="11" customFormat="1" ht="22.5" customHeight="1">
      <c r="A7" s="111" t="s">
        <v>10</v>
      </c>
      <c r="B7" s="111"/>
      <c r="C7" s="111"/>
      <c r="D7" s="10">
        <v>174.12</v>
      </c>
      <c r="E7" s="10">
        <v>157.69</v>
      </c>
      <c r="F7" s="15">
        <v>16.43</v>
      </c>
    </row>
    <row r="8" spans="1:6" ht="22.5" customHeight="1">
      <c r="A8" s="111">
        <v>301</v>
      </c>
      <c r="B8" s="111"/>
      <c r="C8" s="73" t="s">
        <v>117</v>
      </c>
      <c r="D8" s="72">
        <v>156.71</v>
      </c>
      <c r="E8" s="72">
        <v>156.71</v>
      </c>
      <c r="F8" s="17"/>
    </row>
    <row r="9" spans="1:6" ht="22.5" customHeight="1">
      <c r="A9" s="112">
        <v>30101</v>
      </c>
      <c r="B9" s="113"/>
      <c r="C9" s="73" t="s">
        <v>122</v>
      </c>
      <c r="D9" s="74">
        <v>46.52</v>
      </c>
      <c r="E9" s="74">
        <v>41.69</v>
      </c>
      <c r="F9" s="17"/>
    </row>
    <row r="10" spans="1:6" ht="22.5" customHeight="1">
      <c r="A10" s="112" t="s">
        <v>121</v>
      </c>
      <c r="B10" s="113"/>
      <c r="C10" s="73" t="s">
        <v>123</v>
      </c>
      <c r="D10" s="74">
        <v>10.86</v>
      </c>
      <c r="E10" s="74">
        <v>10.11</v>
      </c>
      <c r="F10" s="17"/>
    </row>
    <row r="11" spans="1:6" ht="15.75">
      <c r="A11" s="112">
        <v>30104</v>
      </c>
      <c r="B11" s="113"/>
      <c r="C11" s="73" t="s">
        <v>124</v>
      </c>
      <c r="D11" s="74"/>
      <c r="E11" s="74"/>
      <c r="F11" s="70"/>
    </row>
    <row r="12" spans="1:6" ht="15.75">
      <c r="A12" s="112" t="s">
        <v>125</v>
      </c>
      <c r="B12" s="113"/>
      <c r="C12" s="73" t="s">
        <v>126</v>
      </c>
      <c r="D12" s="74">
        <v>51.68</v>
      </c>
      <c r="E12" s="74">
        <v>48.28</v>
      </c>
      <c r="F12" s="70"/>
    </row>
    <row r="13" spans="1:6" ht="15.75">
      <c r="A13" s="112">
        <v>30108</v>
      </c>
      <c r="B13" s="113"/>
      <c r="C13" s="89" t="s">
        <v>208</v>
      </c>
      <c r="D13" s="74">
        <v>19.7</v>
      </c>
      <c r="E13" s="74">
        <v>18</v>
      </c>
      <c r="F13" s="70"/>
    </row>
    <row r="14" spans="1:6" ht="15.75">
      <c r="A14" s="112" t="s">
        <v>153</v>
      </c>
      <c r="B14" s="113"/>
      <c r="C14" s="89" t="s">
        <v>209</v>
      </c>
      <c r="D14" s="74">
        <v>15.3</v>
      </c>
      <c r="E14" s="74">
        <v>13.5</v>
      </c>
      <c r="F14" s="70"/>
    </row>
    <row r="15" spans="1:6" ht="15.75">
      <c r="A15" s="112" t="s">
        <v>175</v>
      </c>
      <c r="B15" s="113"/>
      <c r="C15" s="73" t="s">
        <v>204</v>
      </c>
      <c r="D15" s="74">
        <v>0.75</v>
      </c>
      <c r="E15" s="74"/>
      <c r="F15" s="70"/>
    </row>
    <row r="16" spans="1:6" ht="15.75">
      <c r="A16" s="112" t="s">
        <v>154</v>
      </c>
      <c r="B16" s="113"/>
      <c r="C16" s="73" t="s">
        <v>155</v>
      </c>
      <c r="D16" s="74">
        <v>11.9</v>
      </c>
      <c r="E16" s="74">
        <v>10.8</v>
      </c>
      <c r="F16" s="70"/>
    </row>
    <row r="17" spans="1:6" ht="15.75">
      <c r="A17" s="112" t="s">
        <v>127</v>
      </c>
      <c r="B17" s="113"/>
      <c r="C17" s="71" t="s">
        <v>128</v>
      </c>
      <c r="D17" s="72">
        <v>16.43</v>
      </c>
      <c r="E17" s="72"/>
      <c r="F17" s="72">
        <f>SUM(F18:F30)</f>
        <v>16.4</v>
      </c>
    </row>
    <row r="18" spans="1:6" ht="15.75">
      <c r="A18" s="117" t="s">
        <v>118</v>
      </c>
      <c r="B18" s="118"/>
      <c r="C18" s="73" t="s">
        <v>133</v>
      </c>
      <c r="D18" s="74">
        <v>5.2</v>
      </c>
      <c r="E18" s="70"/>
      <c r="F18" s="74">
        <v>5.2</v>
      </c>
    </row>
    <row r="19" spans="1:6" ht="15.75">
      <c r="A19" s="112">
        <v>30202</v>
      </c>
      <c r="B19" s="113"/>
      <c r="C19" s="73" t="s">
        <v>134</v>
      </c>
      <c r="D19" s="74">
        <v>0.5</v>
      </c>
      <c r="E19" s="70"/>
      <c r="F19" s="74">
        <v>0.5</v>
      </c>
    </row>
    <row r="20" spans="1:6" ht="15.75">
      <c r="A20" s="112">
        <v>30205</v>
      </c>
      <c r="B20" s="113"/>
      <c r="C20" s="73" t="s">
        <v>135</v>
      </c>
      <c r="D20" s="74"/>
      <c r="E20" s="70"/>
      <c r="F20" s="74"/>
    </row>
    <row r="21" spans="1:6" ht="15.75">
      <c r="A21" s="112">
        <v>30206</v>
      </c>
      <c r="B21" s="113"/>
      <c r="C21" s="73" t="s">
        <v>136</v>
      </c>
      <c r="D21" s="74"/>
      <c r="E21" s="70"/>
      <c r="F21" s="74"/>
    </row>
    <row r="22" spans="1:6" ht="15.75">
      <c r="A22" s="112" t="s">
        <v>129</v>
      </c>
      <c r="B22" s="113"/>
      <c r="C22" s="73" t="s">
        <v>137</v>
      </c>
      <c r="D22" s="74">
        <v>0.1</v>
      </c>
      <c r="E22" s="70"/>
      <c r="F22" s="74">
        <v>0.1</v>
      </c>
    </row>
    <row r="23" spans="1:6" ht="15.75">
      <c r="A23" s="112">
        <v>30211</v>
      </c>
      <c r="B23" s="113"/>
      <c r="C23" s="73" t="s">
        <v>138</v>
      </c>
      <c r="D23" s="74">
        <v>0.5</v>
      </c>
      <c r="E23" s="70"/>
      <c r="F23" s="74">
        <v>0.5</v>
      </c>
    </row>
    <row r="24" spans="1:6" ht="15.75">
      <c r="A24" s="117" t="s">
        <v>119</v>
      </c>
      <c r="B24" s="118"/>
      <c r="C24" s="73" t="s">
        <v>139</v>
      </c>
      <c r="D24" s="74"/>
      <c r="E24" s="70"/>
      <c r="F24" s="74"/>
    </row>
    <row r="25" spans="1:6" ht="15.75">
      <c r="A25" s="117" t="s">
        <v>120</v>
      </c>
      <c r="B25" s="118"/>
      <c r="C25" s="73" t="s">
        <v>140</v>
      </c>
      <c r="D25" s="74">
        <v>0.45</v>
      </c>
      <c r="E25" s="70"/>
      <c r="F25" s="74">
        <v>0.45</v>
      </c>
    </row>
    <row r="26" spans="1:6" ht="15.75">
      <c r="A26" s="114">
        <v>30216</v>
      </c>
      <c r="B26" s="115"/>
      <c r="C26" s="73" t="s">
        <v>141</v>
      </c>
      <c r="D26" s="74">
        <v>1.5</v>
      </c>
      <c r="E26" s="70"/>
      <c r="F26" s="74">
        <v>1.5</v>
      </c>
    </row>
    <row r="27" spans="1:6" ht="15.75">
      <c r="A27" s="114">
        <v>30217</v>
      </c>
      <c r="B27" s="115"/>
      <c r="C27" s="73" t="s">
        <v>144</v>
      </c>
      <c r="D27" s="74"/>
      <c r="E27" s="70"/>
      <c r="F27" s="74"/>
    </row>
    <row r="28" spans="1:6" ht="15.75">
      <c r="A28" s="114">
        <v>30228</v>
      </c>
      <c r="B28" s="115"/>
      <c r="C28" s="73" t="s">
        <v>142</v>
      </c>
      <c r="D28" s="74">
        <v>1.98</v>
      </c>
      <c r="E28" s="70"/>
      <c r="F28" s="74">
        <v>1.98</v>
      </c>
    </row>
    <row r="29" spans="1:6" ht="15.75">
      <c r="A29" s="114" t="s">
        <v>180</v>
      </c>
      <c r="B29" s="115"/>
      <c r="C29" s="73" t="s">
        <v>143</v>
      </c>
      <c r="D29" s="74">
        <v>1.17</v>
      </c>
      <c r="E29" s="70"/>
      <c r="F29" s="74">
        <v>1.17</v>
      </c>
    </row>
    <row r="30" spans="1:6" ht="15.75">
      <c r="A30" s="116" t="s">
        <v>130</v>
      </c>
      <c r="B30" s="116"/>
      <c r="C30" s="75" t="s">
        <v>131</v>
      </c>
      <c r="D30" s="74">
        <v>5</v>
      </c>
      <c r="E30" s="70"/>
      <c r="F30" s="74">
        <v>5</v>
      </c>
    </row>
    <row r="31" spans="1:6" ht="15.75">
      <c r="A31" s="114" t="s">
        <v>179</v>
      </c>
      <c r="B31" s="115"/>
      <c r="C31" s="73" t="s">
        <v>205</v>
      </c>
      <c r="D31" s="74">
        <v>0.03</v>
      </c>
      <c r="E31" s="70"/>
      <c r="F31" s="74">
        <v>0.03</v>
      </c>
    </row>
    <row r="32" spans="1:6" ht="15.75">
      <c r="A32" s="116" t="s">
        <v>132</v>
      </c>
      <c r="B32" s="116"/>
      <c r="C32" s="76" t="s">
        <v>145</v>
      </c>
      <c r="D32" s="72">
        <v>0.98</v>
      </c>
      <c r="E32" s="72">
        <v>0.98</v>
      </c>
      <c r="F32" s="72"/>
    </row>
    <row r="33" spans="1:6" ht="15.75">
      <c r="A33" s="114" t="s">
        <v>176</v>
      </c>
      <c r="B33" s="115"/>
      <c r="C33" s="76" t="s">
        <v>177</v>
      </c>
      <c r="D33" s="74">
        <v>0.5</v>
      </c>
      <c r="E33" s="74">
        <v>0.5</v>
      </c>
      <c r="F33" s="72"/>
    </row>
    <row r="34" spans="1:6" ht="15.75">
      <c r="A34" s="114" t="s">
        <v>178</v>
      </c>
      <c r="B34" s="115"/>
      <c r="C34" s="76" t="s">
        <v>206</v>
      </c>
      <c r="D34" s="74">
        <v>0.08</v>
      </c>
      <c r="E34" s="74">
        <v>0.08</v>
      </c>
      <c r="F34" s="72"/>
    </row>
    <row r="35" spans="1:6" ht="25.5">
      <c r="A35" s="116" t="s">
        <v>156</v>
      </c>
      <c r="B35" s="116"/>
      <c r="C35" s="75" t="s">
        <v>207</v>
      </c>
      <c r="D35" s="74">
        <v>0.4</v>
      </c>
      <c r="E35" s="74">
        <v>0.4</v>
      </c>
      <c r="F35" s="74"/>
    </row>
    <row r="36" spans="1:6" ht="15.75">
      <c r="A36" s="116" t="s">
        <v>146</v>
      </c>
      <c r="B36" s="116"/>
      <c r="C36" s="76" t="s">
        <v>148</v>
      </c>
      <c r="D36" s="77"/>
      <c r="E36" s="70"/>
      <c r="F36" s="77"/>
    </row>
    <row r="37" spans="1:6" ht="15.75">
      <c r="A37" s="116" t="s">
        <v>147</v>
      </c>
      <c r="B37" s="116"/>
      <c r="C37" s="75" t="s">
        <v>149</v>
      </c>
      <c r="D37" s="70"/>
      <c r="E37" s="70"/>
      <c r="F37" s="70"/>
    </row>
  </sheetData>
  <sheetProtection/>
  <mergeCells count="35">
    <mergeCell ref="A36:B36"/>
    <mergeCell ref="A19:B19"/>
    <mergeCell ref="A14:B14"/>
    <mergeCell ref="A25:B25"/>
    <mergeCell ref="A26:B26"/>
    <mergeCell ref="A37:B37"/>
    <mergeCell ref="A11:B11"/>
    <mergeCell ref="A12:B12"/>
    <mergeCell ref="A16:B16"/>
    <mergeCell ref="A35:B35"/>
    <mergeCell ref="A17:B17"/>
    <mergeCell ref="A18:B18"/>
    <mergeCell ref="A32:B32"/>
    <mergeCell ref="A34:B34"/>
    <mergeCell ref="A28:B28"/>
    <mergeCell ref="A10:B10"/>
    <mergeCell ref="A13:B13"/>
    <mergeCell ref="A30:B30"/>
    <mergeCell ref="A27:B27"/>
    <mergeCell ref="A20:B20"/>
    <mergeCell ref="A21:B21"/>
    <mergeCell ref="A22:B22"/>
    <mergeCell ref="A23:B23"/>
    <mergeCell ref="A24:B24"/>
    <mergeCell ref="A29:B29"/>
    <mergeCell ref="A7:C7"/>
    <mergeCell ref="A8:B8"/>
    <mergeCell ref="A15:B15"/>
    <mergeCell ref="A33:B33"/>
    <mergeCell ref="A31:B31"/>
    <mergeCell ref="A2:F2"/>
    <mergeCell ref="A5:C5"/>
    <mergeCell ref="A6:B6"/>
    <mergeCell ref="D5:F5"/>
    <mergeCell ref="A9:B9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2">
      <selection activeCell="A23" sqref="A23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1" customFormat="1" ht="21" customHeight="1">
      <c r="A1" s="66" t="s">
        <v>107</v>
      </c>
      <c r="E1" s="50"/>
      <c r="F1" s="50"/>
    </row>
    <row r="2" spans="1:6" s="3" customFormat="1" ht="30" customHeight="1">
      <c r="A2" s="106" t="s">
        <v>115</v>
      </c>
      <c r="B2" s="107"/>
      <c r="C2" s="107"/>
      <c r="D2" s="107"/>
      <c r="E2" s="107"/>
      <c r="F2" s="107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8" t="s">
        <v>66</v>
      </c>
      <c r="B5" s="109"/>
      <c r="C5" s="109"/>
      <c r="D5" s="110" t="s">
        <v>79</v>
      </c>
      <c r="E5" s="105" t="s">
        <v>8</v>
      </c>
      <c r="F5" s="105" t="s">
        <v>9</v>
      </c>
    </row>
    <row r="6" spans="1:6" s="9" customFormat="1" ht="27" customHeight="1">
      <c r="A6" s="109" t="s">
        <v>7</v>
      </c>
      <c r="B6" s="109"/>
      <c r="C6" s="109" t="s">
        <v>5</v>
      </c>
      <c r="D6" s="110"/>
      <c r="E6" s="105"/>
      <c r="F6" s="105"/>
    </row>
    <row r="7" spans="1:6" s="9" customFormat="1" ht="18" customHeight="1">
      <c r="A7" s="109"/>
      <c r="B7" s="109"/>
      <c r="C7" s="109"/>
      <c r="D7" s="110"/>
      <c r="E7" s="105"/>
      <c r="F7" s="105"/>
    </row>
    <row r="8" spans="1:6" s="9" customFormat="1" ht="22.5" customHeight="1">
      <c r="A8" s="109"/>
      <c r="B8" s="109"/>
      <c r="C8" s="109"/>
      <c r="D8" s="110"/>
      <c r="E8" s="105"/>
      <c r="F8" s="105"/>
    </row>
    <row r="9" spans="1:6" s="11" customFormat="1" ht="22.5" customHeight="1">
      <c r="A9" s="111" t="s">
        <v>6</v>
      </c>
      <c r="B9" s="111"/>
      <c r="C9" s="111"/>
      <c r="D9" s="15"/>
      <c r="E9" s="15"/>
      <c r="F9" s="15"/>
    </row>
    <row r="10" spans="1:6" ht="22.5" customHeight="1">
      <c r="A10" s="111"/>
      <c r="B10" s="111"/>
      <c r="C10" s="16"/>
      <c r="D10" s="17"/>
      <c r="E10" s="18"/>
      <c r="F10" s="18"/>
    </row>
    <row r="11" spans="1:6" ht="22.5" customHeight="1">
      <c r="A11" s="111"/>
      <c r="B11" s="111"/>
      <c r="C11" s="16"/>
      <c r="D11" s="17"/>
      <c r="E11" s="17"/>
      <c r="F11" s="17"/>
    </row>
    <row r="12" spans="1:6" ht="22.5" customHeight="1">
      <c r="A12" s="111"/>
      <c r="B12" s="111"/>
      <c r="C12" s="16"/>
      <c r="D12" s="17"/>
      <c r="E12" s="17"/>
      <c r="F12" s="17"/>
    </row>
    <row r="13" spans="1:6" ht="22.5" customHeight="1">
      <c r="A13" s="111"/>
      <c r="B13" s="111"/>
      <c r="C13" s="16"/>
      <c r="D13" s="17"/>
      <c r="E13" s="17"/>
      <c r="F13" s="17"/>
    </row>
    <row r="14" spans="1:6" ht="22.5" customHeight="1">
      <c r="A14" s="111"/>
      <c r="B14" s="111"/>
      <c r="C14" s="16"/>
      <c r="D14" s="17"/>
      <c r="E14" s="17"/>
      <c r="F14" s="17"/>
    </row>
    <row r="15" spans="1:6" ht="22.5" customHeight="1">
      <c r="A15" s="111"/>
      <c r="B15" s="111"/>
      <c r="C15" s="16"/>
      <c r="D15" s="17"/>
      <c r="E15" s="17"/>
      <c r="F15" s="17"/>
    </row>
    <row r="16" ht="15.75">
      <c r="A16" s="19"/>
    </row>
    <row r="17" spans="1:6" ht="18" customHeight="1">
      <c r="A17" s="119" t="s">
        <v>152</v>
      </c>
      <c r="B17" s="120"/>
      <c r="C17" s="120"/>
      <c r="D17" s="120"/>
      <c r="E17" s="120"/>
      <c r="F17" s="120"/>
    </row>
    <row r="18" spans="1:3" ht="20.25">
      <c r="A18" s="19"/>
      <c r="C18" s="67" t="s">
        <v>150</v>
      </c>
    </row>
    <row r="19" ht="15.75">
      <c r="A19" s="19"/>
    </row>
  </sheetData>
  <sheetProtection/>
  <mergeCells count="15">
    <mergeCell ref="A2:F2"/>
    <mergeCell ref="A5:C5"/>
    <mergeCell ref="C6:C8"/>
    <mergeCell ref="A6:B8"/>
    <mergeCell ref="D5:D8"/>
    <mergeCell ref="E5:E8"/>
    <mergeCell ref="F5:F8"/>
    <mergeCell ref="A17:F17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1">
      <selection activeCell="A17" sqref="A17:D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1" customFormat="1" ht="21" customHeight="1">
      <c r="A1" s="66" t="s">
        <v>109</v>
      </c>
      <c r="E1" s="50"/>
      <c r="F1" s="50"/>
    </row>
    <row r="2" spans="1:6" s="3" customFormat="1" ht="30" customHeight="1">
      <c r="A2" s="106" t="s">
        <v>111</v>
      </c>
      <c r="B2" s="107"/>
      <c r="C2" s="107"/>
      <c r="D2" s="107"/>
      <c r="E2" s="107"/>
      <c r="F2" s="107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8" t="s">
        <v>66</v>
      </c>
      <c r="B5" s="109"/>
      <c r="C5" s="109"/>
      <c r="D5" s="110" t="s">
        <v>79</v>
      </c>
      <c r="E5" s="105" t="s">
        <v>8</v>
      </c>
      <c r="F5" s="105" t="s">
        <v>9</v>
      </c>
    </row>
    <row r="6" spans="1:6" s="9" customFormat="1" ht="27" customHeight="1">
      <c r="A6" s="109" t="s">
        <v>7</v>
      </c>
      <c r="B6" s="109"/>
      <c r="C6" s="109" t="s">
        <v>5</v>
      </c>
      <c r="D6" s="110"/>
      <c r="E6" s="105"/>
      <c r="F6" s="105"/>
    </row>
    <row r="7" spans="1:6" s="9" customFormat="1" ht="18" customHeight="1">
      <c r="A7" s="109"/>
      <c r="B7" s="109"/>
      <c r="C7" s="109"/>
      <c r="D7" s="110"/>
      <c r="E7" s="105"/>
      <c r="F7" s="105"/>
    </row>
    <row r="8" spans="1:6" s="9" customFormat="1" ht="22.5" customHeight="1">
      <c r="A8" s="109"/>
      <c r="B8" s="109"/>
      <c r="C8" s="109"/>
      <c r="D8" s="110"/>
      <c r="E8" s="105"/>
      <c r="F8" s="105"/>
    </row>
    <row r="9" spans="1:6" s="11" customFormat="1" ht="22.5" customHeight="1">
      <c r="A9" s="111" t="s">
        <v>6</v>
      </c>
      <c r="B9" s="111"/>
      <c r="C9" s="111"/>
      <c r="D9" s="15"/>
      <c r="E9" s="15"/>
      <c r="F9" s="15"/>
    </row>
    <row r="10" spans="1:6" ht="22.5" customHeight="1">
      <c r="A10" s="111"/>
      <c r="B10" s="111"/>
      <c r="C10" s="16"/>
      <c r="D10" s="17"/>
      <c r="E10" s="18"/>
      <c r="F10" s="18"/>
    </row>
    <row r="11" spans="1:6" ht="22.5" customHeight="1">
      <c r="A11" s="111"/>
      <c r="B11" s="111"/>
      <c r="C11" s="16"/>
      <c r="D11" s="17"/>
      <c r="E11" s="17"/>
      <c r="F11" s="17"/>
    </row>
    <row r="12" spans="1:6" ht="22.5" customHeight="1">
      <c r="A12" s="111"/>
      <c r="B12" s="111"/>
      <c r="C12" s="16"/>
      <c r="D12" s="17"/>
      <c r="E12" s="17"/>
      <c r="F12" s="17"/>
    </row>
    <row r="13" spans="1:6" ht="22.5" customHeight="1">
      <c r="A13" s="111"/>
      <c r="B13" s="111"/>
      <c r="C13" s="16"/>
      <c r="D13" s="17"/>
      <c r="E13" s="17"/>
      <c r="F13" s="17"/>
    </row>
    <row r="14" spans="1:6" ht="22.5" customHeight="1">
      <c r="A14" s="111"/>
      <c r="B14" s="111"/>
      <c r="C14" s="16"/>
      <c r="D14" s="17"/>
      <c r="E14" s="17"/>
      <c r="F14" s="17"/>
    </row>
    <row r="15" spans="1:6" ht="22.5" customHeight="1">
      <c r="A15" s="111"/>
      <c r="B15" s="111"/>
      <c r="C15" s="16"/>
      <c r="D15" s="17"/>
      <c r="E15" s="17"/>
      <c r="F15" s="17"/>
    </row>
    <row r="16" ht="15.75">
      <c r="A16" s="19"/>
    </row>
    <row r="17" spans="1:4" ht="15.75">
      <c r="A17" s="119" t="s">
        <v>151</v>
      </c>
      <c r="B17" s="120"/>
      <c r="C17" s="120"/>
      <c r="D17" s="120"/>
    </row>
    <row r="18" spans="1:5" ht="15.75" customHeight="1">
      <c r="A18" s="19"/>
      <c r="C18" s="121"/>
      <c r="D18" s="121"/>
      <c r="E18" s="121"/>
    </row>
    <row r="19" spans="1:3" ht="20.25">
      <c r="A19" s="19"/>
      <c r="C19" s="67"/>
    </row>
  </sheetData>
  <sheetProtection/>
  <mergeCells count="16">
    <mergeCell ref="A2:F2"/>
    <mergeCell ref="A5:C5"/>
    <mergeCell ref="D5:D8"/>
    <mergeCell ref="E5:E8"/>
    <mergeCell ref="F5:F8"/>
    <mergeCell ref="A6:B8"/>
    <mergeCell ref="C6:C8"/>
    <mergeCell ref="C18:E18"/>
    <mergeCell ref="A15:B15"/>
    <mergeCell ref="A9:C9"/>
    <mergeCell ref="A10:B10"/>
    <mergeCell ref="A11:B11"/>
    <mergeCell ref="A12:B12"/>
    <mergeCell ref="A13:B13"/>
    <mergeCell ref="A14:B14"/>
    <mergeCell ref="A17:D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1" customFormat="1" ht="15">
      <c r="A1" s="66" t="s">
        <v>110</v>
      </c>
      <c r="B1" s="50"/>
    </row>
    <row r="2" spans="1:5" s="3" customFormat="1" ht="30" customHeight="1">
      <c r="A2" s="106" t="s">
        <v>92</v>
      </c>
      <c r="B2" s="107"/>
      <c r="C2" s="107"/>
      <c r="D2" s="107"/>
      <c r="E2" s="107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25" t="s">
        <v>80</v>
      </c>
      <c r="B5" s="122" t="s">
        <v>88</v>
      </c>
      <c r="C5" s="123"/>
      <c r="D5" s="123"/>
      <c r="E5" s="124"/>
    </row>
    <row r="6" spans="1:5" s="9" customFormat="1" ht="30" customHeight="1">
      <c r="A6" s="126"/>
      <c r="B6" s="60" t="s">
        <v>76</v>
      </c>
      <c r="C6" s="55" t="s">
        <v>85</v>
      </c>
      <c r="D6" s="60" t="s">
        <v>86</v>
      </c>
      <c r="E6" s="60" t="s">
        <v>87</v>
      </c>
    </row>
    <row r="7" spans="1:5" s="9" customFormat="1" ht="30" customHeight="1">
      <c r="A7" s="62" t="s">
        <v>76</v>
      </c>
      <c r="B7" s="61">
        <v>5</v>
      </c>
      <c r="C7" s="61">
        <v>5</v>
      </c>
      <c r="D7" s="61"/>
      <c r="E7" s="61"/>
    </row>
    <row r="8" spans="1:5" s="9" customFormat="1" ht="30" customHeight="1">
      <c r="A8" s="63" t="s">
        <v>81</v>
      </c>
      <c r="B8" s="61"/>
      <c r="C8" s="61"/>
      <c r="D8" s="61"/>
      <c r="E8" s="61"/>
    </row>
    <row r="9" spans="1:5" s="9" customFormat="1" ht="30" customHeight="1">
      <c r="A9" s="63" t="s">
        <v>82</v>
      </c>
      <c r="B9" s="61">
        <v>5</v>
      </c>
      <c r="C9" s="61">
        <v>5</v>
      </c>
      <c r="D9" s="61"/>
      <c r="E9" s="61"/>
    </row>
    <row r="10" spans="1:5" s="9" customFormat="1" ht="30" customHeight="1">
      <c r="A10" s="63" t="s">
        <v>84</v>
      </c>
      <c r="B10" s="61"/>
      <c r="C10" s="61"/>
      <c r="D10" s="61"/>
      <c r="E10" s="61"/>
    </row>
    <row r="11" spans="1:5" s="9" customFormat="1" ht="30" customHeight="1">
      <c r="A11" s="63" t="s">
        <v>116</v>
      </c>
      <c r="B11" s="61">
        <v>5</v>
      </c>
      <c r="C11" s="61">
        <v>5</v>
      </c>
      <c r="D11" s="61"/>
      <c r="E11" s="61"/>
    </row>
    <row r="12" spans="1:5" s="9" customFormat="1" ht="30" customHeight="1">
      <c r="A12" s="63" t="s">
        <v>83</v>
      </c>
      <c r="B12" s="61"/>
      <c r="C12" s="61"/>
      <c r="D12" s="61"/>
      <c r="E12" s="61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2019-02-25T06:18:35Z</dcterms:modified>
  <cp:category/>
  <cp:version/>
  <cp:contentType/>
  <cp:contentStatus/>
</cp:coreProperties>
</file>