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</sheets>
  <definedNames>
    <definedName name="_Toc505065722" localSheetId="9">'附表3-10'!$A$2</definedName>
    <definedName name="_xlnm.Print_Area" localSheetId="0">'附表3-1'!$A$1:$D$36</definedName>
    <definedName name="_xlnm.Print_Area" localSheetId="3">'附表3-4'!$A$1:$G$34</definedName>
    <definedName name="_xlnm.Print_Area" localSheetId="4">'附表3-5'!$A$1:$F$15</definedName>
    <definedName name="_xlnm.Print_Area" localSheetId="5">'附表3-6'!$A$1:$F$27</definedName>
    <definedName name="_xlnm.Print_Area" localSheetId="6">'附表3-7'!$A$1:$F$15</definedName>
    <definedName name="_xlnm.Print_Area" localSheetId="8">'附表3-9'!$A$1:$E$11</definedName>
  </definedNames>
  <calcPr fullCalcOnLoad="1" refMode="R1C1"/>
</workbook>
</file>

<file path=xl/sharedStrings.xml><?xml version="1.0" encoding="utf-8"?>
<sst xmlns="http://schemas.openxmlformats.org/spreadsheetml/2006/main" count="280" uniqueCount="173">
  <si>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</si>
  <si>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</si>
  <si>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</si>
  <si>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</si>
  <si>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</si>
  <si>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</si>
  <si>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</si>
  <si>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</si>
  <si>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</si>
  <si>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</si>
  <si>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</si>
  <si>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</si>
  <si>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</si>
  <si>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</si>
  <si>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</si>
  <si>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</si>
  <si>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</si>
  <si>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</si>
  <si>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</si>
  <si>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</si>
  <si>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</si>
  <si>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</si>
  <si>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</si>
  <si>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</si>
  <si>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</si>
  <si>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</si>
  <si>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</si>
  <si>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</si>
  <si>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二十、粮油物资储备支出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</si>
  <si>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</si>
  <si>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</si>
  <si>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</si>
  <si>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</si>
  <si>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</si>
  <si>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</si>
  <si>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</si>
  <si>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</si>
  <si>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</si>
  <si>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</si>
  <si>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</si>
  <si>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</si>
  <si>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</si>
  <si>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</si>
  <si>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</si>
  <si>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</si>
  <si>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</si>
  <si>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</si>
  <si>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</si>
  <si>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</si>
  <si>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</si>
  <si>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住房公积金</t>
  </si>
  <si>
    <t>行政单位医疗</t>
  </si>
  <si>
    <t>行政运行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</si>
  <si>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</si>
  <si>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</si>
  <si>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</si>
  <si>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</si>
  <si>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</si>
  <si>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</si>
  <si>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</si>
  <si>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</si>
  <si>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</si>
  <si>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</si>
  <si>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</si>
  <si>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</si>
  <si>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</si>
  <si>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</si>
  <si>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</si>
  <si>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</si>
  <si>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</si>
  <si>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</si>
  <si>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</si>
  <si>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</si>
  <si>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</si>
  <si>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</si>
  <si>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</si>
  <si>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</si>
  <si>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</si>
  <si>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</si>
  <si>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</si>
  <si>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</si>
  <si>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</si>
  <si>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t>公开06表</t>
  </si>
  <si>
    <t>单位：万元</t>
  </si>
  <si>
    <t>基本支出</t>
  </si>
  <si>
    <t>经济分类科目编码</t>
  </si>
  <si>
    <t>科目名称</t>
  </si>
  <si>
    <t>人员经费</t>
  </si>
  <si>
    <t>公用经费</t>
  </si>
  <si>
    <t>一、工资福利支出</t>
  </si>
  <si>
    <t>基本工资</t>
  </si>
  <si>
    <t>津贴补贴</t>
  </si>
  <si>
    <t>奖金</t>
  </si>
  <si>
    <t>绩效工资</t>
  </si>
  <si>
    <t>机关事业单位基本养老保险</t>
  </si>
  <si>
    <t>二商品和服务支出</t>
  </si>
  <si>
    <t>办公费</t>
  </si>
  <si>
    <t>邮电费</t>
  </si>
  <si>
    <t>培训费</t>
  </si>
  <si>
    <t>工会经费</t>
  </si>
  <si>
    <t>福利费</t>
  </si>
  <si>
    <t>公务用车运行维护费</t>
  </si>
  <si>
    <t>其他交通费用</t>
  </si>
  <si>
    <t>三、对个人和家庭的补助</t>
  </si>
  <si>
    <t>退休费</t>
  </si>
  <si>
    <t>其他对个人和家庭的补助支出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</si>
  <si>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</si>
  <si>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</si>
  <si>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无政府性基金预算，空表列示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</si>
  <si>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</si>
  <si>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</si>
  <si>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无国有资本经营预算，空表列示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</si>
  <si>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</si>
  <si>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</si>
  <si>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</si>
  <si>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</si>
  <si>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</si>
  <si>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</si>
  <si>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</si>
  <si>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</si>
  <si>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</si>
  <si>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</si>
  <si>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</si>
  <si>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3-10</t>
    </r>
  </si>
  <si>
    <t>部门预算政府经济分类表</t>
  </si>
  <si>
    <t>政府经济分类</t>
  </si>
  <si>
    <t>资 金 来 源</t>
  </si>
  <si>
    <t>一般公共预算拨款</t>
  </si>
  <si>
    <t>基金预算拨款</t>
  </si>
  <si>
    <t>财政专户核拨</t>
  </si>
  <si>
    <t>其他来源收入</t>
  </si>
  <si>
    <t>合  计</t>
  </si>
  <si>
    <t>501机关工资福利支出</t>
  </si>
  <si>
    <t>502机关商品和服务支出</t>
  </si>
  <si>
    <t>503机关资本性支出（一）</t>
  </si>
  <si>
    <t>504机关资本性支出（二）</t>
  </si>
  <si>
    <t>505对事业单位经常性补助</t>
  </si>
  <si>
    <t>506对事业单位资本性补助</t>
  </si>
  <si>
    <t>507对企业补助</t>
  </si>
  <si>
    <t>508对企业资本性支出</t>
  </si>
  <si>
    <t>509对个人和家庭的补助</t>
  </si>
  <si>
    <t>511债务利息及费用支出</t>
  </si>
  <si>
    <t>513转移性支出</t>
  </si>
  <si>
    <t>599其他支出</t>
  </si>
  <si>
    <t>三、公务接待费</t>
  </si>
  <si>
    <t>其他社会保险费</t>
  </si>
  <si>
    <t>其他商品和服务支出</t>
  </si>
  <si>
    <t>差旅费</t>
  </si>
  <si>
    <t>奖励金</t>
  </si>
  <si>
    <r>
      <rPr>
        <sz val="11"/>
        <rFont val="方正仿宋_GBK"/>
        <family val="0"/>
      </rPr>
      <t>七、文化旅游体育与传媒支出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</si>
  <si>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</si>
  <si>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九、卫生健康支出</t>
    </r>
  </si>
  <si>
    <r>
      <rPr>
        <sz val="11"/>
        <rFont val="方正仿宋_GBK"/>
        <family val="0"/>
      </rPr>
      <t>十八、自然资源海洋气象等支出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</si>
  <si>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</si>
  <si>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二十一、灾害防治及应急管理支出</t>
    </r>
  </si>
  <si>
    <r>
      <rPr>
        <sz val="11"/>
        <rFont val="方正仿宋_GBK"/>
        <family val="0"/>
      </rPr>
      <t>二十二、债务还本支出</t>
    </r>
  </si>
  <si>
    <r>
      <rPr>
        <sz val="11"/>
        <rFont val="方正仿宋_GBK"/>
        <family val="0"/>
      </rPr>
      <t>二十三、债务付息支出</t>
    </r>
  </si>
  <si>
    <r>
      <rPr>
        <sz val="11"/>
        <rFont val="方正仿宋_GBK"/>
        <family val="0"/>
      </rPr>
      <t>二十四、债务发行费用支出</t>
    </r>
  </si>
  <si>
    <r>
      <rPr>
        <sz val="11"/>
        <rFont val="方正仿宋_GBK"/>
        <family val="0"/>
      </rPr>
      <t>二十五、其他支出</t>
    </r>
  </si>
  <si>
    <t>一般公共服务支出</t>
  </si>
  <si>
    <t>群众团休事务</t>
  </si>
  <si>
    <t>社会保障和就业支出</t>
  </si>
  <si>
    <t>行政事业单位离退休</t>
  </si>
  <si>
    <t>卫生健康支出</t>
  </si>
  <si>
    <t>行政事业单位医疗</t>
  </si>
  <si>
    <t>221</t>
  </si>
  <si>
    <t>住房保障支出</t>
  </si>
  <si>
    <t>22102</t>
  </si>
  <si>
    <t>住房改革支出</t>
  </si>
  <si>
    <t>机关事业单位基本养老保险缴费支出</t>
  </si>
  <si>
    <t>归口管理的行政单位离退休</t>
  </si>
  <si>
    <t>其他群众团休事务支出</t>
  </si>
  <si>
    <t>职工基本医疗保险缴费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</si>
</sst>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6"/>
      <name val="方正小标宋_GBK"/>
      <family val="0"/>
    </font>
    <font>
      <sz val="12"/>
      <name val="Times New Roman"/>
      <family val="1"/>
    </font>
    <font>
      <sz val="12"/>
      <name val="方正书宋_GBK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6.5"/>
      <name val="仿宋_GB2312"/>
      <family val="3"/>
    </font>
    <font>
      <b/>
      <sz val="16"/>
      <color indexed="8"/>
      <name val="仿宋_GB2312"/>
      <family val="3"/>
    </font>
    <font>
      <sz val="10.5"/>
      <name val="方正书宋_GBK"/>
      <family val="0"/>
    </font>
    <font>
      <b/>
      <sz val="10.5"/>
      <name val="方正书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medium">
        <color rgb="FFFFFFFF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 style="medium">
        <color rgb="FFFFFFFF"/>
      </right>
      <top style="medium">
        <color rgb="FFFFFFFF"/>
      </top>
      <bottom>
        <color indexed="63"/>
      </bottom>
    </border>
  </borders>
  <cellStyleXfs count="8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" borderId="5" applyNumberFormat="0" applyAlignment="0" applyProtection="0"/>
    <xf numFmtId="0" fontId="42" fillId="13" borderId="6" applyNumberFormat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0" borderId="0" applyNumberFormat="0" applyBorder="0" applyAlignment="0" applyProtection="0"/>
    <xf numFmtId="0" fontId="31" fillId="17" borderId="0" applyNumberFormat="0" applyBorder="0" applyAlignment="0" applyProtection="0"/>
    <xf numFmtId="0" fontId="43" fillId="8" borderId="0" applyNumberFormat="0" applyBorder="0" applyAlignment="0" applyProtection="0"/>
    <xf numFmtId="0" fontId="40" fillId="2" borderId="8" applyNumberFormat="0" applyAlignment="0" applyProtection="0"/>
    <xf numFmtId="0" fontId="39" fillId="3" borderId="5" applyNumberFormat="0" applyAlignment="0" applyProtection="0"/>
    <xf numFmtId="0" fontId="44" fillId="0" borderId="0">
      <alignment/>
      <protection/>
    </xf>
    <xf numFmtId="0" fontId="52" fillId="0" borderId="0" applyNumberFormat="0" applyFill="0" applyBorder="0" applyAlignment="0" applyProtection="0"/>
    <xf numFmtId="0" fontId="1" fillId="4" borderId="9" applyNumberFormat="0" applyFont="0" applyAlignment="0" applyProtection="0"/>
  </cellStyleXfs>
  <cellXfs count="144">
    <xf numFmtId="0" fontId="0" fillId="0" borderId="0" xfId="0" applyAlignment="1">
      <alignment/>
    </xf>
    <xf numFmtId="0" fontId="2" fillId="0" borderId="0" xfId="52" applyFont="1" applyAlignment="1">
      <alignment horizontal="left" vertical="center"/>
      <protection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2" fillId="0" borderId="0" xfId="52" applyFont="1" applyAlignment="1">
      <alignment horizontal="right" vertical="center"/>
      <protection/>
    </xf>
    <xf numFmtId="0" fontId="8" fillId="2" borderId="0" xfId="53" applyFont="1" applyFill="1" applyAlignment="1">
      <alignment vertical="center" wrapText="1"/>
      <protection/>
    </xf>
    <xf numFmtId="0" fontId="9" fillId="2" borderId="0" xfId="53" applyFont="1" applyFill="1" applyAlignment="1">
      <alignment vertical="center" wrapText="1"/>
      <protection/>
    </xf>
    <xf numFmtId="0" fontId="10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vertical="center" wrapText="1"/>
      <protection/>
    </xf>
    <xf numFmtId="0" fontId="2" fillId="0" borderId="0" xfId="52" applyFont="1" applyBorder="1" applyAlignment="1">
      <alignment horizontal="right" vertical="center"/>
      <protection/>
    </xf>
    <xf numFmtId="0" fontId="13" fillId="2" borderId="0" xfId="52" applyFont="1" applyFill="1" applyAlignment="1">
      <alignment horizontal="right" vertical="center"/>
      <protection/>
    </xf>
    <xf numFmtId="0" fontId="14" fillId="2" borderId="0" xfId="52" applyFont="1" applyFill="1" applyAlignment="1">
      <alignment horizontal="left" vertical="center"/>
      <protection/>
    </xf>
    <xf numFmtId="0" fontId="2" fillId="2" borderId="0" xfId="53" applyFont="1" applyFill="1" applyBorder="1" applyAlignment="1">
      <alignment vertical="center" wrapText="1"/>
      <protection/>
    </xf>
    <xf numFmtId="0" fontId="14" fillId="2" borderId="0" xfId="52" applyFont="1" applyFill="1" applyAlignment="1">
      <alignment horizontal="right" vertical="center"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left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9" fillId="2" borderId="0" xfId="53" applyFont="1" applyFill="1" applyAlignment="1">
      <alignment horizontal="center" vertical="center" wrapText="1"/>
      <protection/>
    </xf>
    <xf numFmtId="0" fontId="2" fillId="2" borderId="0" xfId="53" applyFont="1" applyFill="1" applyAlignment="1">
      <alignment horizontal="center" vertical="center" wrapText="1"/>
      <protection/>
    </xf>
    <xf numFmtId="0" fontId="17" fillId="0" borderId="11" xfId="53" applyFont="1" applyBorder="1" applyAlignment="1">
      <alignment horizontal="center" vertical="center" wrapText="1"/>
      <protection/>
    </xf>
    <xf numFmtId="4" fontId="2" fillId="0" borderId="11" xfId="53" applyNumberFormat="1" applyFont="1" applyFill="1" applyBorder="1" applyAlignment="1">
      <alignment horizontal="center" vertical="center" wrapText="1"/>
      <protection/>
    </xf>
    <xf numFmtId="0" fontId="2" fillId="0" borderId="11" xfId="53" applyFont="1" applyBorder="1" applyAlignment="1">
      <alignment vertical="center" wrapText="1"/>
      <protection/>
    </xf>
    <xf numFmtId="0" fontId="2" fillId="0" borderId="11" xfId="53" applyFont="1" applyFill="1" applyBorder="1" applyAlignment="1">
      <alignment vertical="center" wrapText="1"/>
      <protection/>
    </xf>
    <xf numFmtId="4" fontId="2" fillId="0" borderId="11" xfId="53" applyNumberFormat="1" applyFont="1" applyFill="1" applyBorder="1" applyAlignment="1">
      <alignment vertical="center" wrapText="1"/>
      <protection/>
    </xf>
    <xf numFmtId="0" fontId="4" fillId="0" borderId="0" xfId="53" applyFont="1" applyAlignment="1">
      <alignment horizontal="left" vertical="center"/>
      <protection/>
    </xf>
    <xf numFmtId="0" fontId="20" fillId="0" borderId="0" xfId="0" applyFont="1" applyAlignment="1">
      <alignment/>
    </xf>
    <xf numFmtId="0" fontId="16" fillId="0" borderId="11" xfId="53" applyFont="1" applyBorder="1" applyAlignment="1">
      <alignment horizontal="center" vertical="center" wrapText="1"/>
      <protection/>
    </xf>
    <xf numFmtId="0" fontId="21" fillId="0" borderId="11" xfId="0" applyNumberFormat="1" applyFont="1" applyBorder="1" applyAlignment="1">
      <alignment horizontal="justify"/>
    </xf>
    <xf numFmtId="0" fontId="2" fillId="0" borderId="11" xfId="53" applyNumberFormat="1" applyFont="1" applyBorder="1" applyAlignment="1">
      <alignment horizontal="right" vertical="center" wrapText="1"/>
      <protection/>
    </xf>
    <xf numFmtId="0" fontId="2" fillId="0" borderId="11" xfId="53" applyNumberFormat="1" applyFont="1" applyBorder="1" applyAlignment="1">
      <alignment vertical="center" wrapText="1"/>
      <protection/>
    </xf>
    <xf numFmtId="0" fontId="2" fillId="0" borderId="11" xfId="53" applyNumberFormat="1" applyFont="1" applyFill="1" applyBorder="1" applyAlignment="1">
      <alignment vertical="center" wrapText="1"/>
      <protection/>
    </xf>
    <xf numFmtId="0" fontId="22" fillId="0" borderId="11" xfId="0" applyNumberFormat="1" applyFont="1" applyBorder="1" applyAlignment="1">
      <alignment horizontal="justify"/>
    </xf>
    <xf numFmtId="0" fontId="4" fillId="0" borderId="11" xfId="53" applyNumberFormat="1" applyFont="1" applyBorder="1" applyAlignment="1">
      <alignment vertical="center" wrapText="1"/>
      <protection/>
    </xf>
    <xf numFmtId="0" fontId="21" fillId="0" borderId="12" xfId="0" applyNumberFormat="1" applyFont="1" applyBorder="1" applyAlignment="1">
      <alignment horizontal="justify"/>
    </xf>
    <xf numFmtId="176" fontId="2" fillId="0" borderId="11" xfId="0" applyNumberFormat="1" applyFont="1" applyFill="1" applyBorder="1" applyAlignment="1">
      <alignment horizontal="right" vertical="center"/>
    </xf>
    <xf numFmtId="176" fontId="23" fillId="2" borderId="11" xfId="0" applyNumberFormat="1" applyFont="1" applyFill="1" applyBorder="1" applyAlignment="1">
      <alignment horizontal="left" vertical="center"/>
    </xf>
    <xf numFmtId="0" fontId="8" fillId="0" borderId="0" xfId="52" applyFont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0" fontId="17" fillId="0" borderId="0" xfId="52" applyFont="1" applyAlignment="1">
      <alignment horizontal="right" vertical="center"/>
      <protection/>
    </xf>
    <xf numFmtId="0" fontId="4" fillId="0" borderId="0" xfId="52" applyFont="1" applyAlignment="1">
      <alignment horizontal="right"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8" fillId="0" borderId="0" xfId="52" applyFont="1" applyBorder="1" applyAlignment="1">
      <alignment horizontal="right" vertical="center"/>
      <protection/>
    </xf>
    <xf numFmtId="0" fontId="4" fillId="2" borderId="0" xfId="52" applyFont="1" applyFill="1" applyAlignment="1">
      <alignment horizontal="right" vertical="center"/>
      <protection/>
    </xf>
    <xf numFmtId="0" fontId="2" fillId="2" borderId="0" xfId="52" applyFont="1" applyFill="1" applyAlignment="1">
      <alignment horizontal="right" vertical="center"/>
      <protection/>
    </xf>
    <xf numFmtId="176" fontId="17" fillId="2" borderId="11" xfId="52" applyNumberFormat="1" applyFont="1" applyFill="1" applyBorder="1" applyAlignment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49" fontId="17" fillId="2" borderId="11" xfId="52" applyNumberFormat="1" applyFont="1" applyFill="1" applyBorder="1" applyAlignment="1">
      <alignment horizontal="center" vertical="center" wrapText="1"/>
      <protection/>
    </xf>
    <xf numFmtId="49" fontId="15" fillId="2" borderId="11" xfId="52" applyNumberFormat="1" applyFont="1" applyFill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right" vertical="center"/>
      <protection/>
    </xf>
    <xf numFmtId="176" fontId="2" fillId="0" borderId="11" xfId="52" applyNumberFormat="1" applyFont="1" applyFill="1" applyBorder="1" applyAlignment="1">
      <alignment horizontal="left" vertical="center"/>
      <protection/>
    </xf>
    <xf numFmtId="176" fontId="2" fillId="0" borderId="11" xfId="52" applyNumberFormat="1" applyFont="1" applyFill="1" applyBorder="1" applyAlignment="1">
      <alignment horizontal="right" vertical="center"/>
      <protection/>
    </xf>
    <xf numFmtId="176" fontId="2" fillId="2" borderId="11" xfId="52" applyNumberFormat="1" applyFont="1" applyFill="1" applyBorder="1" applyAlignment="1">
      <alignment horizontal="left" vertical="center"/>
      <protection/>
    </xf>
    <xf numFmtId="0" fontId="2" fillId="2" borderId="11" xfId="52" applyNumberFormat="1" applyFont="1" applyFill="1" applyBorder="1" applyAlignment="1">
      <alignment horizontal="right" vertical="center"/>
      <protection/>
    </xf>
    <xf numFmtId="0" fontId="2" fillId="2" borderId="11" xfId="52" applyNumberFormat="1" applyFont="1" applyFill="1" applyBorder="1" applyAlignment="1">
      <alignment horizontal="center" vertical="center"/>
      <protection/>
    </xf>
    <xf numFmtId="176" fontId="18" fillId="2" borderId="11" xfId="52" applyNumberFormat="1" applyFont="1" applyFill="1" applyBorder="1" applyAlignment="1">
      <alignment horizontal="left" vertical="center"/>
      <protection/>
    </xf>
    <xf numFmtId="176" fontId="2" fillId="0" borderId="11" xfId="52" applyNumberFormat="1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right" vertical="center"/>
      <protection/>
    </xf>
    <xf numFmtId="176" fontId="18" fillId="0" borderId="11" xfId="52" applyNumberFormat="1" applyFont="1" applyFill="1" applyBorder="1" applyAlignment="1">
      <alignment horizontal="center" vertical="center"/>
      <protection/>
    </xf>
    <xf numFmtId="176" fontId="17" fillId="0" borderId="11" xfId="52" applyNumberFormat="1" applyFont="1" applyFill="1" applyBorder="1" applyAlignment="1">
      <alignment vertical="center"/>
      <protection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76" fontId="15" fillId="2" borderId="11" xfId="52" applyNumberFormat="1" applyFont="1" applyFill="1" applyBorder="1" applyAlignment="1">
      <alignment horizontal="center" vertical="center"/>
      <protection/>
    </xf>
    <xf numFmtId="176" fontId="17" fillId="2" borderId="11" xfId="52" applyNumberFormat="1" applyFont="1" applyFill="1" applyBorder="1" applyAlignment="1" quotePrefix="1">
      <alignment horizontal="center" vertical="center"/>
      <protection/>
    </xf>
    <xf numFmtId="176" fontId="2" fillId="0" borderId="11" xfId="52" applyNumberFormat="1" applyFont="1" applyFill="1" applyBorder="1" applyAlignment="1" quotePrefix="1">
      <alignment horizontal="left" vertical="center"/>
      <protection/>
    </xf>
    <xf numFmtId="176" fontId="2" fillId="2" borderId="11" xfId="52" applyNumberFormat="1" applyFont="1" applyFill="1" applyBorder="1" applyAlignment="1" quotePrefix="1">
      <alignment horizontal="left" vertical="center"/>
      <protection/>
    </xf>
    <xf numFmtId="176" fontId="17" fillId="0" borderId="11" xfId="52" applyNumberFormat="1" applyFont="1" applyFill="1" applyBorder="1" applyAlignment="1" quotePrefix="1">
      <alignment horizontal="center" vertical="center"/>
      <protection/>
    </xf>
    <xf numFmtId="0" fontId="0" fillId="0" borderId="11" xfId="53" applyFont="1" applyBorder="1" applyAlignment="1">
      <alignment vertical="center" wrapText="1"/>
      <protection/>
    </xf>
    <xf numFmtId="0" fontId="4" fillId="0" borderId="11" xfId="53" applyFont="1" applyBorder="1" applyAlignment="1">
      <alignment vertical="center" wrapText="1"/>
      <protection/>
    </xf>
    <xf numFmtId="0" fontId="2" fillId="0" borderId="11" xfId="53" applyFont="1" applyBorder="1" applyAlignment="1">
      <alignment horizontal="right" vertical="center" wrapText="1"/>
      <protection/>
    </xf>
    <xf numFmtId="4" fontId="2" fillId="0" borderId="11" xfId="53" applyNumberFormat="1" applyFont="1" applyFill="1" applyBorder="1" applyAlignment="1">
      <alignment horizontal="right" vertical="center" wrapText="1"/>
      <protection/>
    </xf>
    <xf numFmtId="0" fontId="25" fillId="0" borderId="0" xfId="52" applyFont="1" applyFill="1" applyAlignment="1">
      <alignment horizontal="center" vertical="center"/>
      <protection/>
    </xf>
    <xf numFmtId="0" fontId="26" fillId="0" borderId="0" xfId="52" applyFont="1" applyFill="1" applyAlignment="1">
      <alignment horizontal="center" vertical="center"/>
      <protection/>
    </xf>
    <xf numFmtId="176" fontId="17" fillId="2" borderId="11" xfId="52" applyNumberFormat="1" applyFont="1" applyFill="1" applyBorder="1" applyAlignment="1" quotePrefix="1">
      <alignment horizontal="center" vertical="center"/>
      <protection/>
    </xf>
    <xf numFmtId="176" fontId="17" fillId="2" borderId="11" xfId="52" applyNumberFormat="1" applyFont="1" applyFill="1" applyBorder="1" applyAlignment="1">
      <alignment horizontal="center" vertical="center"/>
      <protection/>
    </xf>
    <xf numFmtId="0" fontId="9" fillId="0" borderId="0" xfId="52" applyFont="1" applyBorder="1" applyAlignment="1">
      <alignment horizontal="left" vertical="center" wrapText="1"/>
      <protection/>
    </xf>
    <xf numFmtId="0" fontId="9" fillId="0" borderId="0" xfId="52" applyFont="1" applyBorder="1" applyAlignment="1">
      <alignment horizontal="left" vertical="center"/>
      <protection/>
    </xf>
    <xf numFmtId="176" fontId="17" fillId="2" borderId="11" xfId="0" applyNumberFormat="1" applyFont="1" applyFill="1" applyBorder="1" applyAlignment="1" quotePrefix="1">
      <alignment horizontal="center" vertical="center" wrapText="1"/>
    </xf>
    <xf numFmtId="176" fontId="17" fillId="2" borderId="11" xfId="0" applyNumberFormat="1" applyFont="1" applyFill="1" applyBorder="1" applyAlignment="1">
      <alignment horizontal="center" vertical="center" wrapText="1"/>
    </xf>
    <xf numFmtId="176" fontId="17" fillId="0" borderId="11" xfId="0" applyNumberFormat="1" applyFont="1" applyFill="1" applyBorder="1" applyAlignment="1" quotePrefix="1">
      <alignment horizontal="center" vertical="center" wrapText="1"/>
    </xf>
    <xf numFmtId="176" fontId="17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76" fontId="16" fillId="2" borderId="11" xfId="0" applyNumberFormat="1" applyFont="1" applyFill="1" applyBorder="1" applyAlignment="1" quotePrefix="1">
      <alignment horizontal="center" vertical="center" wrapText="1"/>
    </xf>
    <xf numFmtId="176" fontId="2" fillId="2" borderId="11" xfId="0" applyNumberFormat="1" applyFont="1" applyFill="1" applyBorder="1" applyAlignment="1" quotePrefix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0" fontId="2" fillId="0" borderId="11" xfId="53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11" fillId="2" borderId="0" xfId="53" applyFont="1" applyFill="1" applyAlignment="1">
      <alignment horizontal="center" vertical="center" wrapText="1"/>
      <protection/>
    </xf>
    <xf numFmtId="0" fontId="12" fillId="2" borderId="0" xfId="53" applyFont="1" applyFill="1" applyAlignment="1">
      <alignment horizontal="center" vertical="center" wrapText="1"/>
      <protection/>
    </xf>
    <xf numFmtId="0" fontId="15" fillId="0" borderId="11" xfId="53" applyFont="1" applyBorder="1" applyAlignment="1">
      <alignment horizontal="center" vertical="center" wrapText="1"/>
      <protection/>
    </xf>
    <xf numFmtId="0" fontId="2" fillId="0" borderId="13" xfId="53" applyNumberFormat="1" applyFont="1" applyBorder="1" applyAlignment="1">
      <alignment horizontal="center" vertical="center" wrapText="1"/>
      <protection/>
    </xf>
    <xf numFmtId="0" fontId="2" fillId="0" borderId="12" xfId="53" applyNumberFormat="1" applyFont="1" applyBorder="1" applyAlignment="1">
      <alignment horizontal="center" vertical="center" wrapText="1"/>
      <protection/>
    </xf>
    <xf numFmtId="0" fontId="4" fillId="0" borderId="13" xfId="53" applyNumberFormat="1" applyFont="1" applyBorder="1" applyAlignment="1">
      <alignment horizontal="center" vertical="center" wrapText="1"/>
      <protection/>
    </xf>
    <xf numFmtId="0" fontId="4" fillId="0" borderId="12" xfId="53" applyNumberFormat="1" applyFont="1" applyBorder="1" applyAlignment="1">
      <alignment horizontal="center" vertical="center" wrapText="1"/>
      <protection/>
    </xf>
    <xf numFmtId="0" fontId="4" fillId="0" borderId="11" xfId="53" applyNumberFormat="1" applyFont="1" applyBorder="1" applyAlignment="1">
      <alignment horizontal="center" vertical="center" wrapText="1"/>
      <protection/>
    </xf>
    <xf numFmtId="0" fontId="2" fillId="0" borderId="11" xfId="53" applyNumberFormat="1" applyFont="1" applyBorder="1" applyAlignment="1">
      <alignment horizontal="left" vertical="center" wrapText="1"/>
      <protection/>
    </xf>
    <xf numFmtId="0" fontId="4" fillId="0" borderId="11" xfId="53" applyNumberFormat="1" applyFont="1" applyBorder="1" applyAlignment="1">
      <alignment horizontal="left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left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16" fillId="0" borderId="13" xfId="53" applyFont="1" applyFill="1" applyBorder="1" applyAlignment="1">
      <alignment horizontal="center" vertical="center" wrapText="1"/>
      <protection/>
    </xf>
    <xf numFmtId="0" fontId="17" fillId="0" borderId="14" xfId="53" applyFont="1" applyFill="1" applyBorder="1" applyAlignment="1">
      <alignment horizontal="center" vertical="center" wrapText="1"/>
      <protection/>
    </xf>
    <xf numFmtId="0" fontId="17" fillId="0" borderId="12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5" fillId="0" borderId="18" xfId="0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176" fontId="23" fillId="2" borderId="11" xfId="52" applyNumberFormat="1" applyFont="1" applyFill="1" applyBorder="1" applyAlignment="1" quotePrefix="1">
      <alignment horizontal="left" vertical="center"/>
      <protection/>
    </xf>
    <xf numFmtId="176" fontId="23" fillId="0" borderId="11" xfId="52" applyNumberFormat="1" applyFont="1" applyFill="1" applyBorder="1" applyAlignment="1" quotePrefix="1">
      <alignment horizontal="left" vertical="center"/>
      <protection/>
    </xf>
    <xf numFmtId="1" fontId="2" fillId="2" borderId="13" xfId="0" applyNumberFormat="1" applyFont="1" applyFill="1" applyBorder="1" applyAlignment="1">
      <alignment horizontal="left" vertical="center"/>
    </xf>
    <xf numFmtId="1" fontId="2" fillId="2" borderId="12" xfId="0" applyNumberFormat="1" applyFont="1" applyFill="1" applyBorder="1" applyAlignment="1">
      <alignment horizontal="left" vertical="center"/>
    </xf>
    <xf numFmtId="177" fontId="2" fillId="2" borderId="11" xfId="0" applyNumberFormat="1" applyFont="1" applyFill="1" applyBorder="1" applyAlignment="1" applyProtection="1">
      <alignment horizontal="left" vertical="center"/>
      <protection/>
    </xf>
    <xf numFmtId="177" fontId="23" fillId="2" borderId="11" xfId="0" applyNumberFormat="1" applyFont="1" applyFill="1" applyBorder="1" applyAlignment="1" applyProtection="1">
      <alignment horizontal="left" vertical="center"/>
      <protection/>
    </xf>
    <xf numFmtId="176" fontId="23" fillId="2" borderId="11" xfId="0" applyNumberFormat="1" applyFont="1" applyFill="1" applyBorder="1" applyAlignment="1" applyProtection="1">
      <alignment horizontal="left" vertical="center"/>
      <protection/>
    </xf>
    <xf numFmtId="49" fontId="23" fillId="0" borderId="11" xfId="0" applyNumberFormat="1" applyFont="1" applyBorder="1" applyAlignment="1" applyProtection="1">
      <alignment vertical="center"/>
      <protection locked="0"/>
    </xf>
    <xf numFmtId="49" fontId="2" fillId="2" borderId="11" xfId="0" applyNumberFormat="1" applyFont="1" applyFill="1" applyBorder="1" applyAlignment="1">
      <alignment horizontal="left" vertical="center"/>
    </xf>
    <xf numFmtId="1" fontId="2" fillId="2" borderId="11" xfId="0" applyNumberFormat="1" applyFont="1" applyFill="1" applyBorder="1" applyAlignment="1">
      <alignment horizontal="center" vertical="center"/>
    </xf>
    <xf numFmtId="0" fontId="23" fillId="0" borderId="11" xfId="53" applyFont="1" applyBorder="1" applyAlignment="1">
      <alignment horizontal="left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6"/>
  <sheetViews>
    <sheetView zoomScaleSheetLayoutView="100" zoomScalePageLayoutView="0" workbookViewId="0" topLeftCell="A4">
      <selection activeCell="C7" sqref="C7:C31"/>
    </sheetView>
  </sheetViews>
  <sheetFormatPr defaultColWidth="9.00390625" defaultRowHeight="14.25"/>
  <cols>
    <col min="1" max="1" width="50.625" style="44" customWidth="1"/>
    <col min="2" max="2" width="15.625" style="44" customWidth="1"/>
    <col min="3" max="3" width="50.625" style="44" customWidth="1"/>
    <col min="4" max="4" width="15.625" style="44" customWidth="1"/>
    <col min="5" max="6" width="9.00390625" style="45" customWidth="1"/>
    <col min="7" max="16384" width="9.00390625" style="44" customWidth="1"/>
  </cols>
  <sheetData>
    <row r="1" ht="15.75">
      <c r="A1" s="1" t="s">
        <v>0</v>
      </c>
    </row>
    <row r="2" spans="1:6" s="41" customFormat="1" ht="18" customHeight="1">
      <c r="A2" s="83" t="s">
        <v>1</v>
      </c>
      <c r="B2" s="84"/>
      <c r="C2" s="84"/>
      <c r="D2" s="84"/>
      <c r="E2" s="46"/>
      <c r="F2" s="46"/>
    </row>
    <row r="3" spans="1:4" ht="3" customHeight="1" hidden="1">
      <c r="A3" s="47"/>
      <c r="B3" s="47"/>
      <c r="C3" s="47"/>
      <c r="D3" s="12" t="s">
        <v>2</v>
      </c>
    </row>
    <row r="4" spans="1:6" s="6" customFormat="1" ht="15" customHeight="1">
      <c r="A4" s="13"/>
      <c r="B4" s="48"/>
      <c r="C4" s="48"/>
      <c r="D4" s="15" t="s">
        <v>3</v>
      </c>
      <c r="E4" s="11"/>
      <c r="F4" s="11"/>
    </row>
    <row r="5" spans="1:6" s="43" customFormat="1" ht="14.25" customHeight="1">
      <c r="A5" s="85" t="s">
        <v>4</v>
      </c>
      <c r="B5" s="86"/>
      <c r="C5" s="85" t="s">
        <v>5</v>
      </c>
      <c r="D5" s="86"/>
      <c r="E5" s="53"/>
      <c r="F5" s="53"/>
    </row>
    <row r="6" spans="1:6" s="43" customFormat="1" ht="14.25" customHeight="1">
      <c r="A6" s="75" t="s">
        <v>6</v>
      </c>
      <c r="B6" s="74" t="s">
        <v>7</v>
      </c>
      <c r="C6" s="75" t="s">
        <v>6</v>
      </c>
      <c r="D6" s="74" t="s">
        <v>7</v>
      </c>
      <c r="E6" s="53"/>
      <c r="F6" s="53"/>
    </row>
    <row r="7" spans="1:6" s="6" customFormat="1" ht="14.25" customHeight="1">
      <c r="A7" s="76" t="s">
        <v>8</v>
      </c>
      <c r="B7" s="55">
        <v>81.36</v>
      </c>
      <c r="C7" s="77" t="s">
        <v>9</v>
      </c>
      <c r="D7" s="55">
        <v>67.34</v>
      </c>
      <c r="E7" s="11"/>
      <c r="F7" s="11"/>
    </row>
    <row r="8" spans="1:6" s="6" customFormat="1" ht="14.25" customHeight="1">
      <c r="A8" s="56" t="s">
        <v>10</v>
      </c>
      <c r="B8" s="55"/>
      <c r="C8" s="77" t="s">
        <v>11</v>
      </c>
      <c r="D8" s="55"/>
      <c r="E8" s="11"/>
      <c r="F8" s="11"/>
    </row>
    <row r="9" spans="1:6" s="6" customFormat="1" ht="14.25" customHeight="1">
      <c r="A9" s="56" t="s">
        <v>12</v>
      </c>
      <c r="B9" s="55"/>
      <c r="C9" s="77" t="s">
        <v>13</v>
      </c>
      <c r="D9" s="55"/>
      <c r="E9" s="11"/>
      <c r="F9" s="11"/>
    </row>
    <row r="10" spans="1:6" s="6" customFormat="1" ht="14.25" customHeight="1">
      <c r="A10" s="56" t="s">
        <v>14</v>
      </c>
      <c r="B10" s="55"/>
      <c r="C10" s="77" t="s">
        <v>15</v>
      </c>
      <c r="D10" s="55"/>
      <c r="E10" s="11"/>
      <c r="F10" s="11"/>
    </row>
    <row r="11" spans="1:6" s="6" customFormat="1" ht="14.25" customHeight="1">
      <c r="A11" s="56" t="s">
        <v>16</v>
      </c>
      <c r="B11" s="55"/>
      <c r="C11" s="77" t="s">
        <v>17</v>
      </c>
      <c r="D11" s="55"/>
      <c r="E11" s="11"/>
      <c r="F11" s="11"/>
    </row>
    <row r="12" spans="1:6" s="6" customFormat="1" ht="14.25" customHeight="1">
      <c r="A12" s="56" t="s">
        <v>18</v>
      </c>
      <c r="B12" s="55"/>
      <c r="C12" s="77" t="s">
        <v>19</v>
      </c>
      <c r="D12" s="55"/>
      <c r="E12" s="11"/>
      <c r="F12" s="11"/>
    </row>
    <row r="13" spans="1:6" s="6" customFormat="1" ht="14.25" customHeight="1">
      <c r="A13" s="56"/>
      <c r="B13" s="55"/>
      <c r="C13" s="133" t="s">
        <v>149</v>
      </c>
      <c r="D13" s="55"/>
      <c r="E13" s="11"/>
      <c r="F13" s="11"/>
    </row>
    <row r="14" spans="1:6" s="6" customFormat="1" ht="14.25" customHeight="1">
      <c r="A14" s="56"/>
      <c r="B14" s="55"/>
      <c r="C14" s="77" t="s">
        <v>150</v>
      </c>
      <c r="D14" s="55">
        <v>6.173</v>
      </c>
      <c r="E14" s="11"/>
      <c r="F14" s="11"/>
    </row>
    <row r="15" spans="1:6" s="6" customFormat="1" ht="14.25" customHeight="1">
      <c r="A15" s="56"/>
      <c r="B15" s="55"/>
      <c r="C15" s="133" t="s">
        <v>151</v>
      </c>
      <c r="D15" s="55">
        <v>4.48</v>
      </c>
      <c r="E15" s="11"/>
      <c r="F15" s="11"/>
    </row>
    <row r="16" spans="1:6" s="6" customFormat="1" ht="14.25" customHeight="1">
      <c r="A16" s="56"/>
      <c r="B16" s="55"/>
      <c r="C16" s="76" t="s">
        <v>20</v>
      </c>
      <c r="D16" s="55"/>
      <c r="E16" s="11"/>
      <c r="F16" s="11"/>
    </row>
    <row r="17" spans="1:6" s="6" customFormat="1" ht="14.25" customHeight="1">
      <c r="A17" s="56"/>
      <c r="B17" s="61"/>
      <c r="C17" s="76" t="s">
        <v>21</v>
      </c>
      <c r="D17" s="55"/>
      <c r="E17" s="11"/>
      <c r="F17" s="11"/>
    </row>
    <row r="18" spans="1:6" s="6" customFormat="1" ht="14.25" customHeight="1">
      <c r="A18" s="56"/>
      <c r="B18" s="55"/>
      <c r="C18" s="76" t="s">
        <v>22</v>
      </c>
      <c r="D18" s="55"/>
      <c r="E18" s="11"/>
      <c r="F18" s="11"/>
    </row>
    <row r="19" spans="1:6" s="6" customFormat="1" ht="14.25" customHeight="1">
      <c r="A19" s="56"/>
      <c r="B19" s="55"/>
      <c r="C19" s="76" t="s">
        <v>23</v>
      </c>
      <c r="D19" s="55"/>
      <c r="E19" s="11"/>
      <c r="F19" s="11"/>
    </row>
    <row r="20" spans="1:6" s="6" customFormat="1" ht="14.25" customHeight="1">
      <c r="A20" s="54"/>
      <c r="B20" s="55"/>
      <c r="C20" s="76" t="s">
        <v>24</v>
      </c>
      <c r="D20" s="55"/>
      <c r="E20" s="11"/>
      <c r="F20" s="11"/>
    </row>
    <row r="21" spans="1:6" s="6" customFormat="1" ht="14.25" customHeight="1">
      <c r="A21" s="54"/>
      <c r="B21" s="55"/>
      <c r="C21" s="76" t="s">
        <v>25</v>
      </c>
      <c r="D21" s="55"/>
      <c r="E21" s="11"/>
      <c r="F21" s="11"/>
    </row>
    <row r="22" spans="1:6" s="6" customFormat="1" ht="14.25" customHeight="1">
      <c r="A22" s="54"/>
      <c r="B22" s="55"/>
      <c r="C22" s="76" t="s">
        <v>26</v>
      </c>
      <c r="D22" s="55"/>
      <c r="E22" s="11"/>
      <c r="F22" s="11"/>
    </row>
    <row r="23" spans="1:6" s="6" customFormat="1" ht="14.25" customHeight="1">
      <c r="A23" s="54"/>
      <c r="B23" s="55"/>
      <c r="C23" s="76" t="s">
        <v>27</v>
      </c>
      <c r="D23" s="55"/>
      <c r="E23" s="11"/>
      <c r="F23" s="11"/>
    </row>
    <row r="24" spans="1:6" s="6" customFormat="1" ht="14.25" customHeight="1">
      <c r="A24" s="54"/>
      <c r="B24" s="55"/>
      <c r="C24" s="134" t="s">
        <v>152</v>
      </c>
      <c r="D24" s="55"/>
      <c r="E24" s="11"/>
      <c r="F24" s="11"/>
    </row>
    <row r="25" spans="1:6" s="6" customFormat="1" ht="14.25" customHeight="1">
      <c r="A25" s="54"/>
      <c r="B25" s="55"/>
      <c r="C25" s="76" t="s">
        <v>153</v>
      </c>
      <c r="D25" s="55">
        <v>3.37</v>
      </c>
      <c r="E25" s="11"/>
      <c r="F25" s="11"/>
    </row>
    <row r="26" spans="1:6" s="6" customFormat="1" ht="14.25" customHeight="1">
      <c r="A26" s="54"/>
      <c r="B26" s="55"/>
      <c r="C26" s="76" t="s">
        <v>28</v>
      </c>
      <c r="D26" s="55"/>
      <c r="E26" s="11"/>
      <c r="F26" s="11"/>
    </row>
    <row r="27" spans="1:6" s="6" customFormat="1" ht="14.25" customHeight="1">
      <c r="A27" s="54"/>
      <c r="B27" s="55"/>
      <c r="C27" s="134" t="s">
        <v>154</v>
      </c>
      <c r="D27" s="55"/>
      <c r="E27" s="11"/>
      <c r="F27" s="11"/>
    </row>
    <row r="28" spans="1:6" s="6" customFormat="1" ht="14.25" customHeight="1">
      <c r="A28" s="54"/>
      <c r="B28" s="55"/>
      <c r="C28" s="134" t="s">
        <v>155</v>
      </c>
      <c r="D28" s="55"/>
      <c r="E28" s="11"/>
      <c r="F28" s="11"/>
    </row>
    <row r="29" spans="1:6" s="6" customFormat="1" ht="14.25" customHeight="1">
      <c r="A29" s="54"/>
      <c r="B29" s="55"/>
      <c r="C29" s="134" t="s">
        <v>156</v>
      </c>
      <c r="D29" s="55"/>
      <c r="E29" s="11"/>
      <c r="F29" s="11"/>
    </row>
    <row r="30" spans="1:6" s="6" customFormat="1" ht="14.25" customHeight="1">
      <c r="A30" s="54"/>
      <c r="B30" s="55"/>
      <c r="C30" s="134" t="s">
        <v>157</v>
      </c>
      <c r="D30" s="55"/>
      <c r="E30" s="11"/>
      <c r="F30" s="11"/>
    </row>
    <row r="31" spans="1:6" s="6" customFormat="1" ht="14.25" customHeight="1">
      <c r="A31" s="54"/>
      <c r="B31" s="55"/>
      <c r="C31" s="134" t="s">
        <v>158</v>
      </c>
      <c r="D31" s="55"/>
      <c r="E31" s="11"/>
      <c r="F31" s="11"/>
    </row>
    <row r="32" spans="1:6" s="6" customFormat="1" ht="14.25" customHeight="1">
      <c r="A32" s="78" t="s">
        <v>29</v>
      </c>
      <c r="B32" s="55">
        <v>81.36</v>
      </c>
      <c r="C32" s="78" t="s">
        <v>30</v>
      </c>
      <c r="D32" s="55">
        <v>81.36</v>
      </c>
      <c r="E32" s="11"/>
      <c r="F32" s="11"/>
    </row>
    <row r="33" spans="1:6" s="6" customFormat="1" ht="14.25" customHeight="1">
      <c r="A33" s="54" t="s">
        <v>31</v>
      </c>
      <c r="B33" s="55"/>
      <c r="C33" s="54" t="s">
        <v>32</v>
      </c>
      <c r="D33" s="55"/>
      <c r="E33" s="11"/>
      <c r="F33" s="11"/>
    </row>
    <row r="34" spans="1:6" s="6" customFormat="1" ht="14.25" customHeight="1">
      <c r="A34" s="54" t="s">
        <v>33</v>
      </c>
      <c r="B34" s="55"/>
      <c r="C34" s="54" t="s">
        <v>34</v>
      </c>
      <c r="D34" s="55"/>
      <c r="E34" s="11"/>
      <c r="F34" s="11"/>
    </row>
    <row r="35" spans="1:6" s="6" customFormat="1" ht="14.25" customHeight="1">
      <c r="A35" s="75" t="s">
        <v>35</v>
      </c>
      <c r="B35" s="55">
        <v>81.36</v>
      </c>
      <c r="C35" s="75" t="s">
        <v>35</v>
      </c>
      <c r="D35" s="55">
        <v>81.36</v>
      </c>
      <c r="E35" s="11"/>
      <c r="F35" s="11"/>
    </row>
    <row r="36" spans="1:4" ht="29.25" customHeight="1">
      <c r="A36" s="87"/>
      <c r="B36" s="88"/>
      <c r="C36" s="88"/>
      <c r="D36" s="88"/>
    </row>
  </sheetData>
  <sheetProtection/>
  <mergeCells count="4">
    <mergeCell ref="A2:D2"/>
    <mergeCell ref="A5:B5"/>
    <mergeCell ref="C5:D5"/>
    <mergeCell ref="A36:D3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zoomScalePageLayoutView="0" workbookViewId="0" topLeftCell="A1">
      <selection activeCell="E14" sqref="E14"/>
    </sheetView>
  </sheetViews>
  <sheetFormatPr defaultColWidth="9.00390625" defaultRowHeight="14.25"/>
  <cols>
    <col min="1" max="1" width="26.375" style="0" customWidth="1"/>
    <col min="2" max="2" width="15.375" style="0" customWidth="1"/>
    <col min="3" max="3" width="18.125" style="0" customWidth="1"/>
    <col min="4" max="4" width="13.875" style="0" customWidth="1"/>
    <col min="5" max="5" width="13.25390625" style="0" customWidth="1"/>
    <col min="6" max="6" width="14.625" style="0" customWidth="1"/>
  </cols>
  <sheetData>
    <row r="1" ht="15">
      <c r="A1" s="1" t="s">
        <v>123</v>
      </c>
    </row>
    <row r="2" spans="1:6" ht="20.25">
      <c r="A2" s="124" t="s">
        <v>124</v>
      </c>
      <c r="B2" s="125"/>
      <c r="C2" s="125"/>
      <c r="D2" s="125"/>
      <c r="E2" s="125"/>
      <c r="F2" s="125"/>
    </row>
    <row r="3" spans="1:6" ht="15.75">
      <c r="A3" s="126"/>
      <c r="B3" s="127"/>
      <c r="C3" s="128"/>
      <c r="D3" s="129" t="s">
        <v>83</v>
      </c>
      <c r="E3" s="130"/>
      <c r="F3" s="131"/>
    </row>
    <row r="4" spans="1:6" ht="15">
      <c r="A4" s="132" t="s">
        <v>125</v>
      </c>
      <c r="B4" s="132" t="s">
        <v>126</v>
      </c>
      <c r="C4" s="132"/>
      <c r="D4" s="132"/>
      <c r="E4" s="132"/>
      <c r="F4" s="132"/>
    </row>
    <row r="5" spans="1:6" ht="15">
      <c r="A5" s="132"/>
      <c r="B5" s="2" t="s">
        <v>78</v>
      </c>
      <c r="C5" s="2" t="s">
        <v>127</v>
      </c>
      <c r="D5" s="2" t="s">
        <v>128</v>
      </c>
      <c r="E5" s="2" t="s">
        <v>129</v>
      </c>
      <c r="F5" s="2" t="s">
        <v>130</v>
      </c>
    </row>
    <row r="6" spans="1:6" ht="15">
      <c r="A6" s="2" t="s">
        <v>131</v>
      </c>
      <c r="B6" s="3">
        <v>81.36</v>
      </c>
      <c r="C6" s="3">
        <v>81.36</v>
      </c>
      <c r="D6" s="3"/>
      <c r="E6" s="3"/>
      <c r="F6" s="3"/>
    </row>
    <row r="7" spans="1:6" ht="15">
      <c r="A7" s="4" t="s">
        <v>132</v>
      </c>
      <c r="B7" s="5">
        <v>41.53</v>
      </c>
      <c r="C7" s="5">
        <v>41.53</v>
      </c>
      <c r="D7" s="5"/>
      <c r="E7" s="5"/>
      <c r="F7" s="5"/>
    </row>
    <row r="8" spans="1:6" ht="15">
      <c r="A8" s="4" t="s">
        <v>133</v>
      </c>
      <c r="B8" s="5">
        <v>35.5</v>
      </c>
      <c r="C8" s="5">
        <v>35.5</v>
      </c>
      <c r="D8" s="5"/>
      <c r="E8" s="5"/>
      <c r="F8" s="5"/>
    </row>
    <row r="9" spans="1:6" ht="15">
      <c r="A9" s="4" t="s">
        <v>134</v>
      </c>
      <c r="B9" s="5"/>
      <c r="C9" s="5"/>
      <c r="D9" s="5"/>
      <c r="E9" s="5"/>
      <c r="F9" s="5"/>
    </row>
    <row r="10" spans="1:6" ht="15">
      <c r="A10" s="4" t="s">
        <v>135</v>
      </c>
      <c r="B10" s="5"/>
      <c r="C10" s="5"/>
      <c r="D10" s="5"/>
      <c r="E10" s="5"/>
      <c r="F10" s="5"/>
    </row>
    <row r="11" spans="1:6" ht="15">
      <c r="A11" s="4" t="s">
        <v>136</v>
      </c>
      <c r="B11" s="5">
        <v>3.41</v>
      </c>
      <c r="C11" s="5">
        <v>3.41</v>
      </c>
      <c r="D11" s="5"/>
      <c r="E11" s="5"/>
      <c r="F11" s="5"/>
    </row>
    <row r="12" spans="1:6" ht="15">
      <c r="A12" s="4" t="s">
        <v>137</v>
      </c>
      <c r="B12" s="5"/>
      <c r="C12" s="5"/>
      <c r="D12" s="5"/>
      <c r="E12" s="5"/>
      <c r="F12" s="5"/>
    </row>
    <row r="13" spans="1:6" ht="15">
      <c r="A13" s="4" t="s">
        <v>138</v>
      </c>
      <c r="B13" s="5"/>
      <c r="C13" s="5"/>
      <c r="D13" s="5"/>
      <c r="E13" s="5"/>
      <c r="F13" s="5"/>
    </row>
    <row r="14" spans="1:6" ht="15">
      <c r="A14" s="4" t="s">
        <v>139</v>
      </c>
      <c r="B14" s="5"/>
      <c r="C14" s="5"/>
      <c r="D14" s="5"/>
      <c r="E14" s="5"/>
      <c r="F14" s="5"/>
    </row>
    <row r="15" spans="1:6" ht="15">
      <c r="A15" s="4" t="s">
        <v>140</v>
      </c>
      <c r="B15" s="5">
        <v>0.92</v>
      </c>
      <c r="C15" s="5">
        <v>0.92</v>
      </c>
      <c r="D15" s="5"/>
      <c r="E15" s="5"/>
      <c r="F15" s="5"/>
    </row>
    <row r="16" spans="1:6" ht="15">
      <c r="A16" s="4" t="s">
        <v>141</v>
      </c>
      <c r="B16" s="5"/>
      <c r="C16" s="5"/>
      <c r="D16" s="5"/>
      <c r="E16" s="5"/>
      <c r="F16" s="5"/>
    </row>
    <row r="17" spans="1:6" ht="15">
      <c r="A17" s="4" t="s">
        <v>142</v>
      </c>
      <c r="B17" s="5"/>
      <c r="C17" s="5"/>
      <c r="D17" s="5"/>
      <c r="E17" s="5"/>
      <c r="F17" s="5"/>
    </row>
    <row r="18" spans="1:6" ht="15">
      <c r="A18" s="4" t="s">
        <v>143</v>
      </c>
      <c r="B18" s="5"/>
      <c r="C18" s="5"/>
      <c r="D18" s="5"/>
      <c r="E18" s="5"/>
      <c r="F18" s="5"/>
    </row>
  </sheetData>
  <sheetProtection/>
  <mergeCells count="5">
    <mergeCell ref="A2:F2"/>
    <mergeCell ref="A3:C3"/>
    <mergeCell ref="D3:F3"/>
    <mergeCell ref="B4:F4"/>
    <mergeCell ref="A4:A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60" zoomScalePageLayoutView="0" workbookViewId="0" topLeftCell="A1">
      <selection activeCell="F14" sqref="F14:J22"/>
    </sheetView>
  </sheetViews>
  <sheetFormatPr defaultColWidth="9.00390625" defaultRowHeight="14.25"/>
  <cols>
    <col min="1" max="2" width="4.625" style="67" customWidth="1"/>
    <col min="3" max="3" width="26.125" style="67" customWidth="1"/>
    <col min="4" max="10" width="13.625" style="67" customWidth="1"/>
    <col min="11" max="16384" width="9.00390625" style="67" customWidth="1"/>
  </cols>
  <sheetData>
    <row r="1" spans="1:8" s="6" customFormat="1" ht="20.25" customHeight="1">
      <c r="A1" s="1" t="s">
        <v>36</v>
      </c>
      <c r="G1" s="11"/>
      <c r="H1" s="11"/>
    </row>
    <row r="2" spans="1:10" s="73" customFormat="1" ht="23.25">
      <c r="A2" s="93" t="s">
        <v>37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.75" hidden="1">
      <c r="A3" s="68"/>
      <c r="B3" s="68"/>
      <c r="C3" s="68"/>
      <c r="D3" s="68"/>
      <c r="E3" s="68"/>
      <c r="F3" s="68"/>
      <c r="G3" s="68"/>
      <c r="H3" s="68"/>
      <c r="I3" s="68"/>
      <c r="J3" s="12" t="s">
        <v>38</v>
      </c>
    </row>
    <row r="4" spans="1:10" s="65" customFormat="1" ht="15">
      <c r="A4" s="13"/>
      <c r="B4" s="69"/>
      <c r="C4" s="69"/>
      <c r="D4" s="69"/>
      <c r="E4" s="69"/>
      <c r="F4" s="70"/>
      <c r="G4" s="69"/>
      <c r="H4" s="69"/>
      <c r="I4" s="69"/>
      <c r="J4" s="15" t="s">
        <v>3</v>
      </c>
    </row>
    <row r="5" spans="1:11" s="66" customFormat="1" ht="22.5" customHeight="1">
      <c r="A5" s="95" t="s">
        <v>39</v>
      </c>
      <c r="B5" s="90"/>
      <c r="C5" s="90"/>
      <c r="D5" s="89" t="s">
        <v>40</v>
      </c>
      <c r="E5" s="91" t="s">
        <v>41</v>
      </c>
      <c r="F5" s="89" t="s">
        <v>42</v>
      </c>
      <c r="G5" s="89" t="s">
        <v>43</v>
      </c>
      <c r="H5" s="89" t="s">
        <v>44</v>
      </c>
      <c r="I5" s="89" t="s">
        <v>45</v>
      </c>
      <c r="J5" s="89" t="s">
        <v>46</v>
      </c>
      <c r="K5" s="71"/>
    </row>
    <row r="6" spans="1:11" s="66" customFormat="1" ht="22.5" customHeight="1">
      <c r="A6" s="90" t="s">
        <v>47</v>
      </c>
      <c r="B6" s="90"/>
      <c r="C6" s="89" t="s">
        <v>48</v>
      </c>
      <c r="D6" s="90"/>
      <c r="E6" s="92"/>
      <c r="F6" s="90"/>
      <c r="G6" s="90"/>
      <c r="H6" s="90"/>
      <c r="I6" s="90"/>
      <c r="J6" s="90"/>
      <c r="K6" s="71"/>
    </row>
    <row r="7" spans="1:11" s="66" customFormat="1" ht="22.5" customHeight="1">
      <c r="A7" s="90"/>
      <c r="B7" s="90"/>
      <c r="C7" s="90"/>
      <c r="D7" s="90"/>
      <c r="E7" s="92"/>
      <c r="F7" s="90"/>
      <c r="G7" s="90"/>
      <c r="H7" s="90"/>
      <c r="I7" s="90"/>
      <c r="J7" s="90"/>
      <c r="K7" s="71"/>
    </row>
    <row r="8" spans="1:11" s="65" customFormat="1" ht="22.5" customHeight="1">
      <c r="A8" s="96" t="s">
        <v>49</v>
      </c>
      <c r="B8" s="97"/>
      <c r="C8" s="97"/>
      <c r="D8" s="39">
        <v>81.36</v>
      </c>
      <c r="E8" s="39">
        <v>81.36</v>
      </c>
      <c r="F8" s="39"/>
      <c r="G8" s="39"/>
      <c r="H8" s="39"/>
      <c r="I8" s="39"/>
      <c r="J8" s="39"/>
      <c r="K8" s="72"/>
    </row>
    <row r="9" spans="1:11" s="65" customFormat="1" ht="22.5" customHeight="1">
      <c r="A9" s="135">
        <v>201</v>
      </c>
      <c r="B9" s="136"/>
      <c r="C9" s="40" t="s">
        <v>159</v>
      </c>
      <c r="D9" s="39">
        <v>67.21</v>
      </c>
      <c r="E9" s="39">
        <v>67.21</v>
      </c>
      <c r="F9" s="39"/>
      <c r="G9" s="39"/>
      <c r="H9" s="39"/>
      <c r="I9" s="39"/>
      <c r="J9" s="39"/>
      <c r="K9" s="72"/>
    </row>
    <row r="10" spans="1:11" s="65" customFormat="1" ht="22.5" customHeight="1">
      <c r="A10" s="137">
        <v>20129</v>
      </c>
      <c r="B10" s="138"/>
      <c r="C10" s="139" t="s">
        <v>160</v>
      </c>
      <c r="D10" s="39">
        <v>67.21</v>
      </c>
      <c r="E10" s="39">
        <v>67.21</v>
      </c>
      <c r="F10" s="39"/>
      <c r="G10" s="39"/>
      <c r="H10" s="39"/>
      <c r="I10" s="39"/>
      <c r="J10" s="39"/>
      <c r="K10" s="72"/>
    </row>
    <row r="11" spans="1:11" s="65" customFormat="1" ht="22.5" customHeight="1">
      <c r="A11" s="137">
        <v>2012901</v>
      </c>
      <c r="B11" s="138"/>
      <c r="C11" s="139" t="s">
        <v>52</v>
      </c>
      <c r="D11" s="39">
        <v>57.21</v>
      </c>
      <c r="E11" s="39">
        <v>57.21</v>
      </c>
      <c r="F11" s="39"/>
      <c r="G11" s="39"/>
      <c r="H11" s="39"/>
      <c r="I11" s="39"/>
      <c r="J11" s="39"/>
      <c r="K11" s="72"/>
    </row>
    <row r="12" spans="1:11" s="65" customFormat="1" ht="22.5" customHeight="1">
      <c r="A12" s="137">
        <v>2012999</v>
      </c>
      <c r="B12" s="138"/>
      <c r="C12" s="139" t="s">
        <v>171</v>
      </c>
      <c r="D12" s="39">
        <v>10</v>
      </c>
      <c r="E12" s="39">
        <v>10</v>
      </c>
      <c r="F12" s="39"/>
      <c r="G12" s="39"/>
      <c r="H12" s="39"/>
      <c r="I12" s="39"/>
      <c r="J12" s="39"/>
      <c r="K12" s="72"/>
    </row>
    <row r="13" spans="1:11" s="65" customFormat="1" ht="22.5" customHeight="1">
      <c r="A13" s="135">
        <v>208</v>
      </c>
      <c r="B13" s="136"/>
      <c r="C13" s="140" t="s">
        <v>161</v>
      </c>
      <c r="D13" s="39">
        <v>6.3</v>
      </c>
      <c r="E13" s="39">
        <v>6.3</v>
      </c>
      <c r="F13" s="39"/>
      <c r="G13" s="39"/>
      <c r="H13" s="39"/>
      <c r="I13" s="39"/>
      <c r="J13" s="39"/>
      <c r="K13" s="72"/>
    </row>
    <row r="14" spans="1:10" ht="15.75">
      <c r="A14" s="137">
        <v>20805</v>
      </c>
      <c r="B14" s="138"/>
      <c r="C14" s="140" t="s">
        <v>162</v>
      </c>
      <c r="D14" s="39">
        <v>6.3</v>
      </c>
      <c r="E14" s="39">
        <v>6.3</v>
      </c>
      <c r="F14" s="39"/>
      <c r="G14" s="39"/>
      <c r="H14" s="39"/>
      <c r="I14" s="39"/>
      <c r="J14" s="39"/>
    </row>
    <row r="15" spans="1:10" ht="15.75">
      <c r="A15" s="142">
        <v>2080501</v>
      </c>
      <c r="B15" s="142"/>
      <c r="C15" s="40" t="s">
        <v>170</v>
      </c>
      <c r="D15" s="39">
        <v>0.87</v>
      </c>
      <c r="E15" s="39">
        <v>0.87</v>
      </c>
      <c r="F15" s="39"/>
      <c r="G15" s="39"/>
      <c r="H15" s="39"/>
      <c r="I15" s="39"/>
      <c r="J15" s="39"/>
    </row>
    <row r="16" spans="1:10" ht="15.75">
      <c r="A16" s="137">
        <v>2080505</v>
      </c>
      <c r="B16" s="138"/>
      <c r="C16" s="40" t="s">
        <v>169</v>
      </c>
      <c r="D16" s="39">
        <v>5.43</v>
      </c>
      <c r="E16" s="39">
        <v>5.43</v>
      </c>
      <c r="F16" s="39"/>
      <c r="G16" s="39"/>
      <c r="H16" s="39"/>
      <c r="I16" s="39"/>
      <c r="J16" s="39"/>
    </row>
    <row r="17" spans="1:10" ht="15.75">
      <c r="A17" s="135">
        <v>210</v>
      </c>
      <c r="B17" s="136"/>
      <c r="C17" s="140" t="s">
        <v>163</v>
      </c>
      <c r="D17" s="39">
        <v>4.48</v>
      </c>
      <c r="E17" s="39">
        <v>4.48</v>
      </c>
      <c r="F17" s="39"/>
      <c r="G17" s="39"/>
      <c r="H17" s="39"/>
      <c r="I17" s="39"/>
      <c r="J17" s="39"/>
    </row>
    <row r="18" spans="1:10" ht="15.75">
      <c r="A18" s="135">
        <v>21011</v>
      </c>
      <c r="B18" s="136"/>
      <c r="C18" s="140" t="s">
        <v>164</v>
      </c>
      <c r="D18" s="39">
        <v>4.48</v>
      </c>
      <c r="E18" s="39">
        <v>4.48</v>
      </c>
      <c r="F18" s="39"/>
      <c r="G18" s="39"/>
      <c r="H18" s="39"/>
      <c r="I18" s="39"/>
      <c r="J18" s="39"/>
    </row>
    <row r="19" spans="1:10" ht="15.75">
      <c r="A19" s="137">
        <v>2101101</v>
      </c>
      <c r="B19" s="138"/>
      <c r="C19" s="139" t="s">
        <v>51</v>
      </c>
      <c r="D19" s="39">
        <v>4.48</v>
      </c>
      <c r="E19" s="39">
        <v>4.48</v>
      </c>
      <c r="F19" s="39"/>
      <c r="G19" s="39"/>
      <c r="H19" s="39"/>
      <c r="I19" s="39"/>
      <c r="J19" s="39"/>
    </row>
    <row r="20" spans="1:10" ht="15.75">
      <c r="A20" s="141" t="s">
        <v>165</v>
      </c>
      <c r="B20" s="141"/>
      <c r="C20" s="140" t="s">
        <v>166</v>
      </c>
      <c r="D20" s="39">
        <v>3.37</v>
      </c>
      <c r="E20" s="39">
        <v>3.37</v>
      </c>
      <c r="F20" s="39"/>
      <c r="G20" s="39"/>
      <c r="H20" s="39"/>
      <c r="I20" s="39"/>
      <c r="J20" s="39"/>
    </row>
    <row r="21" spans="1:10" ht="15.75">
      <c r="A21" s="141" t="s">
        <v>167</v>
      </c>
      <c r="B21" s="141"/>
      <c r="C21" s="140" t="s">
        <v>168</v>
      </c>
      <c r="D21" s="39">
        <v>3.37</v>
      </c>
      <c r="E21" s="39">
        <v>3.37</v>
      </c>
      <c r="F21" s="39"/>
      <c r="G21" s="39"/>
      <c r="H21" s="39"/>
      <c r="I21" s="39"/>
      <c r="J21" s="39"/>
    </row>
    <row r="22" spans="1:10" ht="15.75">
      <c r="A22" s="137">
        <v>2210201</v>
      </c>
      <c r="B22" s="138"/>
      <c r="C22" s="139" t="s">
        <v>50</v>
      </c>
      <c r="D22" s="39">
        <v>3.37</v>
      </c>
      <c r="E22" s="39">
        <v>3.37</v>
      </c>
      <c r="F22" s="39"/>
      <c r="G22" s="39"/>
      <c r="H22" s="39"/>
      <c r="I22" s="39"/>
      <c r="J22" s="39"/>
    </row>
  </sheetData>
  <sheetProtection/>
  <mergeCells count="26">
    <mergeCell ref="A20:B20"/>
    <mergeCell ref="A21:B21"/>
    <mergeCell ref="A22:B22"/>
    <mergeCell ref="A14:B14"/>
    <mergeCell ref="A15:B15"/>
    <mergeCell ref="A16:B16"/>
    <mergeCell ref="A17:B17"/>
    <mergeCell ref="A18:B18"/>
    <mergeCell ref="A19:B19"/>
    <mergeCell ref="A2:J2"/>
    <mergeCell ref="A5:C5"/>
    <mergeCell ref="A8:C8"/>
    <mergeCell ref="A9:B9"/>
    <mergeCell ref="A10:B10"/>
    <mergeCell ref="A11:B11"/>
    <mergeCell ref="G5:G7"/>
    <mergeCell ref="H5:H7"/>
    <mergeCell ref="I5:I7"/>
    <mergeCell ref="J5:J7"/>
    <mergeCell ref="A12:B12"/>
    <mergeCell ref="A13:B13"/>
    <mergeCell ref="C6:C7"/>
    <mergeCell ref="D5:D7"/>
    <mergeCell ref="E5:E7"/>
    <mergeCell ref="F5:F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8" sqref="A8:D22"/>
    </sheetView>
  </sheetViews>
  <sheetFormatPr defaultColWidth="9.00390625" defaultRowHeight="14.25"/>
  <cols>
    <col min="1" max="1" width="5.625" style="67" customWidth="1"/>
    <col min="2" max="2" width="4.75390625" style="67" customWidth="1"/>
    <col min="3" max="3" width="28.25390625" style="67" customWidth="1"/>
    <col min="4" max="4" width="14.375" style="67" customWidth="1"/>
    <col min="5" max="9" width="14.625" style="67" customWidth="1"/>
    <col min="10" max="10" width="9.00390625" style="67" customWidth="1"/>
    <col min="11" max="11" width="12.625" style="67" customWidth="1"/>
    <col min="12" max="16384" width="9.00390625" style="67" customWidth="1"/>
  </cols>
  <sheetData>
    <row r="1" spans="1:8" s="6" customFormat="1" ht="23.25" customHeight="1">
      <c r="A1" s="1" t="s">
        <v>53</v>
      </c>
      <c r="G1" s="11"/>
      <c r="H1" s="11"/>
    </row>
    <row r="2" spans="1:9" s="64" customFormat="1" ht="23.25">
      <c r="A2" s="93" t="s">
        <v>54</v>
      </c>
      <c r="B2" s="94"/>
      <c r="C2" s="94"/>
      <c r="D2" s="94"/>
      <c r="E2" s="94"/>
      <c r="F2" s="94"/>
      <c r="G2" s="94"/>
      <c r="H2" s="94"/>
      <c r="I2" s="94"/>
    </row>
    <row r="3" spans="1:9" ht="15.75" hidden="1">
      <c r="A3" s="68"/>
      <c r="B3" s="68"/>
      <c r="C3" s="68"/>
      <c r="D3" s="68"/>
      <c r="E3" s="68"/>
      <c r="F3" s="68"/>
      <c r="G3" s="68"/>
      <c r="H3" s="68"/>
      <c r="I3" s="12" t="s">
        <v>55</v>
      </c>
    </row>
    <row r="4" spans="1:9" s="65" customFormat="1" ht="15">
      <c r="A4" s="13"/>
      <c r="B4" s="69"/>
      <c r="C4" s="69"/>
      <c r="D4" s="69"/>
      <c r="E4" s="69"/>
      <c r="F4" s="70"/>
      <c r="G4" s="69"/>
      <c r="H4" s="69"/>
      <c r="I4" s="15" t="s">
        <v>3</v>
      </c>
    </row>
    <row r="5" spans="1:10" s="66" customFormat="1" ht="22.5" customHeight="1">
      <c r="A5" s="95" t="s">
        <v>39</v>
      </c>
      <c r="B5" s="90"/>
      <c r="C5" s="90"/>
      <c r="D5" s="89" t="s">
        <v>56</v>
      </c>
      <c r="E5" s="89" t="s">
        <v>57</v>
      </c>
      <c r="F5" s="89" t="s">
        <v>58</v>
      </c>
      <c r="G5" s="89" t="s">
        <v>59</v>
      </c>
      <c r="H5" s="90" t="s">
        <v>60</v>
      </c>
      <c r="I5" s="89" t="s">
        <v>61</v>
      </c>
      <c r="J5" s="71"/>
    </row>
    <row r="6" spans="1:10" s="66" customFormat="1" ht="22.5" customHeight="1">
      <c r="A6" s="90" t="s">
        <v>47</v>
      </c>
      <c r="B6" s="90"/>
      <c r="C6" s="89" t="s">
        <v>48</v>
      </c>
      <c r="D6" s="90"/>
      <c r="E6" s="90"/>
      <c r="F6" s="90"/>
      <c r="G6" s="90"/>
      <c r="H6" s="90"/>
      <c r="I6" s="90"/>
      <c r="J6" s="71"/>
    </row>
    <row r="7" spans="1:10" s="66" customFormat="1" ht="22.5" customHeight="1">
      <c r="A7" s="90"/>
      <c r="B7" s="90"/>
      <c r="C7" s="90"/>
      <c r="D7" s="90"/>
      <c r="E7" s="90"/>
      <c r="F7" s="90"/>
      <c r="G7" s="90"/>
      <c r="H7" s="90"/>
      <c r="I7" s="90"/>
      <c r="J7" s="71"/>
    </row>
    <row r="8" spans="1:10" s="65" customFormat="1" ht="22.5" customHeight="1">
      <c r="A8" s="96" t="s">
        <v>49</v>
      </c>
      <c r="B8" s="97"/>
      <c r="C8" s="97"/>
      <c r="D8" s="39">
        <v>81.36</v>
      </c>
      <c r="E8" s="39">
        <f>E9+E13+E17+E20</f>
        <v>55.04999999999999</v>
      </c>
      <c r="F8" s="39">
        <v>26.31</v>
      </c>
      <c r="G8" s="39"/>
      <c r="H8" s="39"/>
      <c r="I8" s="39"/>
      <c r="J8" s="72"/>
    </row>
    <row r="9" spans="1:10" s="65" customFormat="1" ht="22.5" customHeight="1">
      <c r="A9" s="135">
        <v>201</v>
      </c>
      <c r="B9" s="136"/>
      <c r="C9" s="40" t="s">
        <v>159</v>
      </c>
      <c r="D9" s="39">
        <v>67.21</v>
      </c>
      <c r="E9" s="39">
        <f>D9-F9</f>
        <v>40.89999999999999</v>
      </c>
      <c r="F9" s="39">
        <v>26.31</v>
      </c>
      <c r="G9" s="39"/>
      <c r="H9" s="39"/>
      <c r="I9" s="39"/>
      <c r="J9" s="72"/>
    </row>
    <row r="10" spans="1:10" s="65" customFormat="1" ht="22.5" customHeight="1">
      <c r="A10" s="137">
        <v>20129</v>
      </c>
      <c r="B10" s="138"/>
      <c r="C10" s="139" t="s">
        <v>160</v>
      </c>
      <c r="D10" s="39">
        <v>67.21</v>
      </c>
      <c r="E10" s="39">
        <f>D10-F10</f>
        <v>40.89999999999999</v>
      </c>
      <c r="F10" s="39">
        <v>26.31</v>
      </c>
      <c r="G10" s="39"/>
      <c r="H10" s="39"/>
      <c r="I10" s="39"/>
      <c r="J10" s="72"/>
    </row>
    <row r="11" spans="1:10" s="65" customFormat="1" ht="22.5" customHeight="1">
      <c r="A11" s="137">
        <v>2012901</v>
      </c>
      <c r="B11" s="138"/>
      <c r="C11" s="139" t="s">
        <v>52</v>
      </c>
      <c r="D11" s="39">
        <v>57.21</v>
      </c>
      <c r="E11" s="39">
        <f>D11-F11</f>
        <v>40.900000000000006</v>
      </c>
      <c r="F11" s="39">
        <v>16.31</v>
      </c>
      <c r="G11" s="39"/>
      <c r="H11" s="39"/>
      <c r="I11" s="39"/>
      <c r="J11" s="72"/>
    </row>
    <row r="12" spans="1:10" s="65" customFormat="1" ht="22.5" customHeight="1">
      <c r="A12" s="137">
        <v>2012999</v>
      </c>
      <c r="B12" s="138"/>
      <c r="C12" s="139" t="s">
        <v>171</v>
      </c>
      <c r="D12" s="39">
        <v>10</v>
      </c>
      <c r="E12" s="39"/>
      <c r="F12" s="39">
        <v>10</v>
      </c>
      <c r="G12" s="39"/>
      <c r="H12" s="39"/>
      <c r="I12" s="39"/>
      <c r="J12" s="72"/>
    </row>
    <row r="13" spans="1:10" s="65" customFormat="1" ht="22.5" customHeight="1">
      <c r="A13" s="135">
        <v>208</v>
      </c>
      <c r="B13" s="136"/>
      <c r="C13" s="140" t="s">
        <v>161</v>
      </c>
      <c r="D13" s="39">
        <v>6.3</v>
      </c>
      <c r="E13" s="39">
        <v>6.3</v>
      </c>
      <c r="F13" s="39"/>
      <c r="G13" s="39"/>
      <c r="H13" s="39"/>
      <c r="I13" s="39"/>
      <c r="J13" s="72"/>
    </row>
    <row r="14" spans="1:10" s="65" customFormat="1" ht="22.5" customHeight="1">
      <c r="A14" s="137">
        <v>20805</v>
      </c>
      <c r="B14" s="138"/>
      <c r="C14" s="140" t="s">
        <v>162</v>
      </c>
      <c r="D14" s="39">
        <v>6.3</v>
      </c>
      <c r="E14" s="39">
        <v>6.3</v>
      </c>
      <c r="F14" s="39"/>
      <c r="G14" s="39"/>
      <c r="H14" s="39"/>
      <c r="I14" s="39"/>
      <c r="J14" s="72"/>
    </row>
    <row r="15" spans="1:10" s="65" customFormat="1" ht="22.5" customHeight="1">
      <c r="A15" s="142">
        <v>2080501</v>
      </c>
      <c r="B15" s="142"/>
      <c r="C15" s="40" t="s">
        <v>170</v>
      </c>
      <c r="D15" s="39">
        <v>0.87</v>
      </c>
      <c r="E15" s="39">
        <v>0.87</v>
      </c>
      <c r="F15" s="39"/>
      <c r="G15" s="39"/>
      <c r="H15" s="39"/>
      <c r="I15" s="39"/>
      <c r="J15" s="72"/>
    </row>
    <row r="16" spans="1:10" s="65" customFormat="1" ht="22.5" customHeight="1">
      <c r="A16" s="137">
        <v>2080505</v>
      </c>
      <c r="B16" s="138"/>
      <c r="C16" s="40" t="s">
        <v>169</v>
      </c>
      <c r="D16" s="39">
        <v>5.43</v>
      </c>
      <c r="E16" s="39">
        <v>5.43</v>
      </c>
      <c r="F16" s="39"/>
      <c r="G16" s="39"/>
      <c r="H16" s="39"/>
      <c r="I16" s="39"/>
      <c r="J16" s="72"/>
    </row>
    <row r="17" spans="1:9" ht="15.75">
      <c r="A17" s="135">
        <v>210</v>
      </c>
      <c r="B17" s="136"/>
      <c r="C17" s="140" t="s">
        <v>163</v>
      </c>
      <c r="D17" s="39">
        <v>4.48</v>
      </c>
      <c r="E17" s="39">
        <v>4.48</v>
      </c>
      <c r="F17" s="39"/>
      <c r="G17" s="39"/>
      <c r="H17" s="39"/>
      <c r="I17" s="39"/>
    </row>
    <row r="18" spans="1:9" ht="15.75">
      <c r="A18" s="135">
        <v>21011</v>
      </c>
      <c r="B18" s="136"/>
      <c r="C18" s="140" t="s">
        <v>164</v>
      </c>
      <c r="D18" s="39">
        <v>4.48</v>
      </c>
      <c r="E18" s="39">
        <v>4.48</v>
      </c>
      <c r="F18" s="39"/>
      <c r="G18" s="39"/>
      <c r="H18" s="39"/>
      <c r="I18" s="39"/>
    </row>
    <row r="19" spans="1:9" ht="15.75">
      <c r="A19" s="137">
        <v>2101101</v>
      </c>
      <c r="B19" s="138"/>
      <c r="C19" s="139" t="s">
        <v>51</v>
      </c>
      <c r="D19" s="39">
        <v>4.48</v>
      </c>
      <c r="E19" s="39">
        <v>4.48</v>
      </c>
      <c r="F19" s="39"/>
      <c r="G19" s="39"/>
      <c r="H19" s="39"/>
      <c r="I19" s="39"/>
    </row>
    <row r="20" spans="1:9" ht="15.75">
      <c r="A20" s="141" t="s">
        <v>165</v>
      </c>
      <c r="B20" s="141"/>
      <c r="C20" s="140" t="s">
        <v>166</v>
      </c>
      <c r="D20" s="39">
        <v>3.37</v>
      </c>
      <c r="E20" s="39">
        <v>3.37</v>
      </c>
      <c r="F20" s="39"/>
      <c r="G20" s="39"/>
      <c r="H20" s="39"/>
      <c r="I20" s="39"/>
    </row>
    <row r="21" spans="1:9" ht="15.75">
      <c r="A21" s="141" t="s">
        <v>167</v>
      </c>
      <c r="B21" s="141"/>
      <c r="C21" s="140" t="s">
        <v>168</v>
      </c>
      <c r="D21" s="39">
        <v>3.37</v>
      </c>
      <c r="E21" s="39">
        <v>3.37</v>
      </c>
      <c r="F21" s="39"/>
      <c r="G21" s="39"/>
      <c r="H21" s="39"/>
      <c r="I21" s="39"/>
    </row>
    <row r="22" spans="1:9" ht="15.75">
      <c r="A22" s="137">
        <v>2210201</v>
      </c>
      <c r="B22" s="138"/>
      <c r="C22" s="139" t="s">
        <v>50</v>
      </c>
      <c r="D22" s="39">
        <v>3.37</v>
      </c>
      <c r="E22" s="39">
        <v>3.37</v>
      </c>
      <c r="F22" s="39"/>
      <c r="G22" s="39"/>
      <c r="H22" s="39"/>
      <c r="I22" s="39"/>
    </row>
  </sheetData>
  <sheetProtection/>
  <mergeCells count="25">
    <mergeCell ref="A17:B17"/>
    <mergeCell ref="A18:B18"/>
    <mergeCell ref="A19:B19"/>
    <mergeCell ref="A20:B20"/>
    <mergeCell ref="A21:B21"/>
    <mergeCell ref="A22:B22"/>
    <mergeCell ref="A2:I2"/>
    <mergeCell ref="A5:C5"/>
    <mergeCell ref="A8:C8"/>
    <mergeCell ref="A9:B9"/>
    <mergeCell ref="A10:B10"/>
    <mergeCell ref="A11:B11"/>
    <mergeCell ref="F5:F7"/>
    <mergeCell ref="G5:G7"/>
    <mergeCell ref="H5:H7"/>
    <mergeCell ref="I5:I7"/>
    <mergeCell ref="A13:B13"/>
    <mergeCell ref="A14:B14"/>
    <mergeCell ref="A16:B16"/>
    <mergeCell ref="C6:C7"/>
    <mergeCell ref="D5:D7"/>
    <mergeCell ref="E5:E7"/>
    <mergeCell ref="A6:B7"/>
    <mergeCell ref="A15:B15"/>
    <mergeCell ref="A12:B12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4"/>
  <sheetViews>
    <sheetView zoomScaleSheetLayoutView="100" zoomScalePageLayoutView="0" workbookViewId="0" topLeftCell="A5">
      <selection activeCell="D17" sqref="D17"/>
    </sheetView>
  </sheetViews>
  <sheetFormatPr defaultColWidth="9.00390625" defaultRowHeight="14.25"/>
  <cols>
    <col min="1" max="1" width="36.375" style="44" customWidth="1"/>
    <col min="2" max="2" width="15.625" style="44" customWidth="1"/>
    <col min="3" max="3" width="35.75390625" style="44" customWidth="1"/>
    <col min="4" max="4" width="15.625" style="44" customWidth="1"/>
    <col min="5" max="6" width="13.875" style="44" customWidth="1"/>
    <col min="7" max="7" width="15.625" style="44" customWidth="1"/>
    <col min="8" max="9" width="9.00390625" style="45" customWidth="1"/>
    <col min="10" max="16384" width="9.00390625" style="44" customWidth="1"/>
  </cols>
  <sheetData>
    <row r="1" spans="1:7" s="6" customFormat="1" ht="18" customHeight="1">
      <c r="A1" s="1" t="s">
        <v>62</v>
      </c>
      <c r="E1" s="11"/>
      <c r="F1" s="11"/>
      <c r="G1" s="11"/>
    </row>
    <row r="2" spans="1:9" s="41" customFormat="1" ht="18" customHeight="1">
      <c r="A2" s="83" t="s">
        <v>63</v>
      </c>
      <c r="B2" s="84"/>
      <c r="C2" s="84"/>
      <c r="D2" s="84"/>
      <c r="E2" s="84"/>
      <c r="F2" s="84"/>
      <c r="G2" s="84"/>
      <c r="H2" s="46"/>
      <c r="I2" s="46"/>
    </row>
    <row r="3" spans="1:7" ht="9.75" customHeight="1" hidden="1">
      <c r="A3" s="47"/>
      <c r="B3" s="47"/>
      <c r="C3" s="47"/>
      <c r="D3" s="47"/>
      <c r="E3" s="47"/>
      <c r="F3" s="47"/>
      <c r="G3" s="12" t="s">
        <v>64</v>
      </c>
    </row>
    <row r="4" spans="1:7" ht="15" customHeight="1">
      <c r="A4" s="13"/>
      <c r="B4" s="48"/>
      <c r="C4" s="48"/>
      <c r="D4" s="48"/>
      <c r="E4" s="48"/>
      <c r="F4" s="48"/>
      <c r="G4" s="15" t="s">
        <v>3</v>
      </c>
    </row>
    <row r="5" spans="1:9" s="42" customFormat="1" ht="14.25" customHeight="1">
      <c r="A5" s="85" t="s">
        <v>4</v>
      </c>
      <c r="B5" s="86"/>
      <c r="C5" s="85" t="s">
        <v>5</v>
      </c>
      <c r="D5" s="86"/>
      <c r="E5" s="86"/>
      <c r="F5" s="86"/>
      <c r="G5" s="86"/>
      <c r="H5" s="50"/>
      <c r="I5" s="50"/>
    </row>
    <row r="6" spans="1:9" s="43" customFormat="1" ht="31.5" customHeight="1">
      <c r="A6" s="75" t="s">
        <v>6</v>
      </c>
      <c r="B6" s="49" t="s">
        <v>65</v>
      </c>
      <c r="C6" s="75" t="s">
        <v>6</v>
      </c>
      <c r="D6" s="49" t="s">
        <v>66</v>
      </c>
      <c r="E6" s="51" t="s">
        <v>67</v>
      </c>
      <c r="F6" s="51" t="s">
        <v>68</v>
      </c>
      <c r="G6" s="52" t="s">
        <v>69</v>
      </c>
      <c r="H6" s="53"/>
      <c r="I6" s="53"/>
    </row>
    <row r="7" spans="1:9" s="6" customFormat="1" ht="14.25" customHeight="1">
      <c r="A7" s="76" t="s">
        <v>70</v>
      </c>
      <c r="B7" s="55">
        <v>81.36</v>
      </c>
      <c r="C7" s="77" t="s">
        <v>9</v>
      </c>
      <c r="D7" s="57">
        <v>67.34</v>
      </c>
      <c r="E7" s="57">
        <v>67.34</v>
      </c>
      <c r="F7" s="58"/>
      <c r="G7" s="55"/>
      <c r="H7" s="11"/>
      <c r="I7" s="11"/>
    </row>
    <row r="8" spans="1:9" s="6" customFormat="1" ht="14.25" customHeight="1">
      <c r="A8" s="56" t="s">
        <v>71</v>
      </c>
      <c r="B8" s="55"/>
      <c r="C8" s="77" t="s">
        <v>11</v>
      </c>
      <c r="D8" s="57"/>
      <c r="E8" s="57"/>
      <c r="F8" s="58"/>
      <c r="G8" s="55"/>
      <c r="H8" s="11"/>
      <c r="I8" s="11"/>
    </row>
    <row r="9" spans="1:9" s="6" customFormat="1" ht="14.25" customHeight="1">
      <c r="A9" s="59" t="s">
        <v>72</v>
      </c>
      <c r="B9" s="55"/>
      <c r="C9" s="77" t="s">
        <v>13</v>
      </c>
      <c r="D9" s="57"/>
      <c r="E9" s="57"/>
      <c r="F9" s="58"/>
      <c r="G9" s="55"/>
      <c r="H9" s="11"/>
      <c r="I9" s="11"/>
    </row>
    <row r="10" spans="1:9" s="6" customFormat="1" ht="14.25" customHeight="1">
      <c r="A10" s="56"/>
      <c r="B10" s="55"/>
      <c r="C10" s="77" t="s">
        <v>15</v>
      </c>
      <c r="D10" s="57"/>
      <c r="E10" s="57"/>
      <c r="F10" s="58"/>
      <c r="G10" s="55"/>
      <c r="H10" s="11"/>
      <c r="I10" s="11"/>
    </row>
    <row r="11" spans="1:9" s="6" customFormat="1" ht="14.25" customHeight="1">
      <c r="A11" s="56"/>
      <c r="B11" s="55"/>
      <c r="C11" s="77" t="s">
        <v>17</v>
      </c>
      <c r="D11" s="57"/>
      <c r="E11" s="57"/>
      <c r="F11" s="58"/>
      <c r="G11" s="55"/>
      <c r="H11" s="11"/>
      <c r="I11" s="11"/>
    </row>
    <row r="12" spans="1:9" s="6" customFormat="1" ht="14.25" customHeight="1">
      <c r="A12" s="56"/>
      <c r="B12" s="55"/>
      <c r="C12" s="77" t="s">
        <v>19</v>
      </c>
      <c r="D12" s="57"/>
      <c r="E12" s="57"/>
      <c r="F12" s="58"/>
      <c r="G12" s="55"/>
      <c r="H12" s="11"/>
      <c r="I12" s="11"/>
    </row>
    <row r="13" spans="1:9" s="6" customFormat="1" ht="14.25" customHeight="1">
      <c r="A13" s="56"/>
      <c r="B13" s="55"/>
      <c r="C13" s="133" t="s">
        <v>149</v>
      </c>
      <c r="D13" s="57"/>
      <c r="E13" s="57"/>
      <c r="F13" s="58"/>
      <c r="G13" s="55"/>
      <c r="H13" s="11"/>
      <c r="I13" s="11"/>
    </row>
    <row r="14" spans="1:9" s="6" customFormat="1" ht="14.25" customHeight="1">
      <c r="A14" s="56"/>
      <c r="B14" s="55"/>
      <c r="C14" s="77" t="s">
        <v>150</v>
      </c>
      <c r="D14" s="57">
        <v>6.17</v>
      </c>
      <c r="E14" s="57">
        <v>6.17</v>
      </c>
      <c r="F14" s="58"/>
      <c r="G14" s="55"/>
      <c r="H14" s="11"/>
      <c r="I14" s="11"/>
    </row>
    <row r="15" spans="1:9" s="6" customFormat="1" ht="14.25" customHeight="1">
      <c r="A15" s="56"/>
      <c r="B15" s="55"/>
      <c r="C15" s="133" t="s">
        <v>151</v>
      </c>
      <c r="D15" s="57">
        <v>4.48</v>
      </c>
      <c r="E15" s="57">
        <v>4.48</v>
      </c>
      <c r="F15" s="58"/>
      <c r="G15" s="60"/>
      <c r="H15" s="11"/>
      <c r="I15" s="11"/>
    </row>
    <row r="16" spans="1:9" s="6" customFormat="1" ht="14.25" customHeight="1">
      <c r="A16" s="56"/>
      <c r="B16" s="55"/>
      <c r="C16" s="76" t="s">
        <v>20</v>
      </c>
      <c r="D16" s="57"/>
      <c r="E16" s="57"/>
      <c r="F16" s="58"/>
      <c r="G16" s="55"/>
      <c r="H16" s="11"/>
      <c r="I16" s="11"/>
    </row>
    <row r="17" spans="1:9" s="6" customFormat="1" ht="14.25" customHeight="1">
      <c r="A17" s="56"/>
      <c r="B17" s="61"/>
      <c r="C17" s="76" t="s">
        <v>21</v>
      </c>
      <c r="D17" s="57"/>
      <c r="E17" s="57"/>
      <c r="F17" s="58"/>
      <c r="G17" s="55"/>
      <c r="H17" s="11"/>
      <c r="I17" s="11"/>
    </row>
    <row r="18" spans="1:9" s="6" customFormat="1" ht="14.25" customHeight="1">
      <c r="A18" s="56"/>
      <c r="B18" s="55"/>
      <c r="C18" s="76" t="s">
        <v>22</v>
      </c>
      <c r="D18" s="57"/>
      <c r="E18" s="57"/>
      <c r="F18" s="58"/>
      <c r="G18" s="55"/>
      <c r="H18" s="11"/>
      <c r="I18" s="11"/>
    </row>
    <row r="19" spans="1:9" s="6" customFormat="1" ht="14.25" customHeight="1">
      <c r="A19" s="56"/>
      <c r="B19" s="55"/>
      <c r="C19" s="76" t="s">
        <v>23</v>
      </c>
      <c r="D19" s="57"/>
      <c r="E19" s="57"/>
      <c r="F19" s="58"/>
      <c r="G19" s="55"/>
      <c r="H19" s="11"/>
      <c r="I19" s="11"/>
    </row>
    <row r="20" spans="1:9" s="6" customFormat="1" ht="14.25" customHeight="1">
      <c r="A20" s="54"/>
      <c r="B20" s="55"/>
      <c r="C20" s="76" t="s">
        <v>24</v>
      </c>
      <c r="D20" s="57"/>
      <c r="E20" s="57"/>
      <c r="F20" s="58"/>
      <c r="G20" s="55"/>
      <c r="H20" s="11"/>
      <c r="I20" s="11"/>
    </row>
    <row r="21" spans="1:9" s="6" customFormat="1" ht="14.25" customHeight="1">
      <c r="A21" s="54"/>
      <c r="B21" s="55"/>
      <c r="C21" s="76" t="s">
        <v>25</v>
      </c>
      <c r="D21" s="57"/>
      <c r="E21" s="57"/>
      <c r="F21" s="58"/>
      <c r="G21" s="55"/>
      <c r="H21" s="11"/>
      <c r="I21" s="11"/>
    </row>
    <row r="22" spans="1:9" s="6" customFormat="1" ht="14.25" customHeight="1">
      <c r="A22" s="54"/>
      <c r="B22" s="55"/>
      <c r="C22" s="76" t="s">
        <v>26</v>
      </c>
      <c r="D22" s="57"/>
      <c r="E22" s="57"/>
      <c r="F22" s="58"/>
      <c r="G22" s="55"/>
      <c r="H22" s="11"/>
      <c r="I22" s="11"/>
    </row>
    <row r="23" spans="1:9" s="6" customFormat="1" ht="14.25" customHeight="1">
      <c r="A23" s="54"/>
      <c r="B23" s="55"/>
      <c r="C23" s="76" t="s">
        <v>27</v>
      </c>
      <c r="D23" s="57"/>
      <c r="E23" s="57"/>
      <c r="F23" s="58"/>
      <c r="G23" s="60"/>
      <c r="H23" s="11"/>
      <c r="I23" s="11"/>
    </row>
    <row r="24" spans="1:9" s="6" customFormat="1" ht="14.25" customHeight="1">
      <c r="A24" s="54"/>
      <c r="B24" s="55"/>
      <c r="C24" s="134" t="s">
        <v>152</v>
      </c>
      <c r="D24" s="57"/>
      <c r="E24" s="57"/>
      <c r="F24" s="58"/>
      <c r="G24" s="60"/>
      <c r="H24" s="11"/>
      <c r="I24" s="11"/>
    </row>
    <row r="25" spans="1:9" s="6" customFormat="1" ht="14.25" customHeight="1">
      <c r="A25" s="54"/>
      <c r="B25" s="55"/>
      <c r="C25" s="76" t="s">
        <v>153</v>
      </c>
      <c r="D25" s="57">
        <v>3.37</v>
      </c>
      <c r="E25" s="57">
        <v>3.37</v>
      </c>
      <c r="F25" s="58"/>
      <c r="G25" s="60"/>
      <c r="H25" s="11"/>
      <c r="I25" s="11"/>
    </row>
    <row r="26" spans="1:9" s="6" customFormat="1" ht="14.25" customHeight="1">
      <c r="A26" s="54"/>
      <c r="B26" s="55"/>
      <c r="C26" s="76" t="s">
        <v>28</v>
      </c>
      <c r="D26" s="57"/>
      <c r="E26" s="57"/>
      <c r="F26" s="58"/>
      <c r="G26" s="60"/>
      <c r="H26" s="11"/>
      <c r="I26" s="11"/>
    </row>
    <row r="27" spans="1:9" s="6" customFormat="1" ht="14.25" customHeight="1">
      <c r="A27" s="54"/>
      <c r="B27" s="55"/>
      <c r="C27" s="134" t="s">
        <v>154</v>
      </c>
      <c r="D27" s="57"/>
      <c r="E27" s="57"/>
      <c r="F27" s="58"/>
      <c r="G27" s="60"/>
      <c r="H27" s="11"/>
      <c r="I27" s="11"/>
    </row>
    <row r="28" spans="1:9" s="6" customFormat="1" ht="14.25" customHeight="1">
      <c r="A28" s="54"/>
      <c r="B28" s="55"/>
      <c r="C28" s="134" t="s">
        <v>155</v>
      </c>
      <c r="D28" s="57"/>
      <c r="E28" s="57"/>
      <c r="F28" s="58"/>
      <c r="G28" s="60"/>
      <c r="H28" s="11"/>
      <c r="I28" s="11"/>
    </row>
    <row r="29" spans="1:9" s="6" customFormat="1" ht="14.25" customHeight="1">
      <c r="A29" s="54"/>
      <c r="B29" s="55"/>
      <c r="C29" s="134" t="s">
        <v>156</v>
      </c>
      <c r="D29" s="57"/>
      <c r="E29" s="57"/>
      <c r="F29" s="58"/>
      <c r="G29" s="60"/>
      <c r="H29" s="11"/>
      <c r="I29" s="11"/>
    </row>
    <row r="30" spans="1:9" s="6" customFormat="1" ht="14.25" customHeight="1">
      <c r="A30" s="54"/>
      <c r="B30" s="55"/>
      <c r="C30" s="134" t="s">
        <v>157</v>
      </c>
      <c r="D30" s="57"/>
      <c r="E30" s="57"/>
      <c r="F30" s="58"/>
      <c r="G30" s="60"/>
      <c r="H30" s="11"/>
      <c r="I30" s="11"/>
    </row>
    <row r="31" spans="1:9" s="6" customFormat="1" ht="14.25" customHeight="1">
      <c r="A31" s="54"/>
      <c r="B31" s="55"/>
      <c r="C31" s="134" t="s">
        <v>158</v>
      </c>
      <c r="D31" s="57"/>
      <c r="E31" s="57"/>
      <c r="F31" s="58"/>
      <c r="G31" s="60"/>
      <c r="H31" s="11"/>
      <c r="I31" s="11"/>
    </row>
    <row r="32" spans="1:9" s="6" customFormat="1" ht="14.25" customHeight="1">
      <c r="A32" s="78" t="s">
        <v>29</v>
      </c>
      <c r="B32" s="55">
        <v>81.36</v>
      </c>
      <c r="C32" s="78" t="s">
        <v>30</v>
      </c>
      <c r="D32" s="57">
        <v>81.36</v>
      </c>
      <c r="E32" s="57">
        <v>81.36</v>
      </c>
      <c r="F32" s="58"/>
      <c r="G32" s="60"/>
      <c r="H32" s="11"/>
      <c r="I32" s="11"/>
    </row>
    <row r="33" spans="1:9" s="6" customFormat="1" ht="14.25" customHeight="1">
      <c r="A33" s="62" t="s">
        <v>73</v>
      </c>
      <c r="B33" s="55"/>
      <c r="C33" s="60" t="s">
        <v>74</v>
      </c>
      <c r="D33" s="57"/>
      <c r="E33" s="57"/>
      <c r="F33" s="58"/>
      <c r="G33" s="60"/>
      <c r="H33" s="11"/>
      <c r="I33" s="11"/>
    </row>
    <row r="34" spans="1:9" s="6" customFormat="1" ht="14.25" customHeight="1">
      <c r="A34" s="75" t="s">
        <v>35</v>
      </c>
      <c r="B34" s="55">
        <v>81.36</v>
      </c>
      <c r="C34" s="75" t="s">
        <v>35</v>
      </c>
      <c r="D34" s="57">
        <v>81.36</v>
      </c>
      <c r="E34" s="57">
        <v>81.36</v>
      </c>
      <c r="F34" s="58"/>
      <c r="G34" s="63"/>
      <c r="H34" s="11"/>
      <c r="I34" s="11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2">
      <selection activeCell="A9" sqref="A9:F23"/>
    </sheetView>
  </sheetViews>
  <sheetFormatPr defaultColWidth="9.00390625" defaultRowHeight="14.25"/>
  <cols>
    <col min="1" max="2" width="4.625" style="10" customWidth="1"/>
    <col min="3" max="3" width="24.00390625" style="10" customWidth="1"/>
    <col min="4" max="6" width="32.625" style="10" customWidth="1"/>
    <col min="7" max="16384" width="9.00390625" style="10" customWidth="1"/>
  </cols>
  <sheetData>
    <row r="1" spans="1:8" s="6" customFormat="1" ht="21" customHeight="1">
      <c r="A1" s="1" t="s">
        <v>75</v>
      </c>
      <c r="G1" s="11"/>
      <c r="H1" s="11"/>
    </row>
    <row r="2" spans="1:6" s="7" customFormat="1" ht="30" customHeight="1">
      <c r="A2" s="102" t="s">
        <v>76</v>
      </c>
      <c r="B2" s="103"/>
      <c r="C2" s="103"/>
      <c r="D2" s="103"/>
      <c r="E2" s="103"/>
      <c r="F2" s="103"/>
    </row>
    <row r="3" spans="1:6" s="8" customFormat="1" ht="10.5" customHeight="1" hidden="1">
      <c r="A3" s="22"/>
      <c r="B3" s="22"/>
      <c r="C3" s="22"/>
      <c r="F3" s="12" t="s">
        <v>77</v>
      </c>
    </row>
    <row r="4" spans="1:6" s="8" customFormat="1" ht="15" customHeight="1">
      <c r="A4" s="13"/>
      <c r="B4" s="23"/>
      <c r="C4" s="23"/>
      <c r="D4" s="14"/>
      <c r="E4" s="14"/>
      <c r="F4" s="15" t="s">
        <v>3</v>
      </c>
    </row>
    <row r="5" spans="1:6" s="21" customFormat="1" ht="20.25" customHeight="1">
      <c r="A5" s="104" t="s">
        <v>39</v>
      </c>
      <c r="B5" s="99"/>
      <c r="C5" s="99"/>
      <c r="D5" s="100" t="s">
        <v>78</v>
      </c>
      <c r="E5" s="101" t="s">
        <v>79</v>
      </c>
      <c r="F5" s="101" t="s">
        <v>58</v>
      </c>
    </row>
    <row r="6" spans="1:6" s="21" customFormat="1" ht="24.75" customHeight="1">
      <c r="A6" s="99" t="s">
        <v>47</v>
      </c>
      <c r="B6" s="99"/>
      <c r="C6" s="99" t="s">
        <v>48</v>
      </c>
      <c r="D6" s="101"/>
      <c r="E6" s="101"/>
      <c r="F6" s="101"/>
    </row>
    <row r="7" spans="1:6" s="21" customFormat="1" ht="18" customHeight="1">
      <c r="A7" s="99"/>
      <c r="B7" s="99"/>
      <c r="C7" s="99"/>
      <c r="D7" s="101"/>
      <c r="E7" s="101"/>
      <c r="F7" s="101"/>
    </row>
    <row r="8" spans="1:6" s="21" customFormat="1" ht="22.5" customHeight="1">
      <c r="A8" s="99"/>
      <c r="B8" s="99"/>
      <c r="C8" s="99"/>
      <c r="D8" s="101"/>
      <c r="E8" s="101"/>
      <c r="F8" s="101"/>
    </row>
    <row r="9" spans="1:6" s="21" customFormat="1" ht="22.5" customHeight="1">
      <c r="A9" s="96" t="s">
        <v>49</v>
      </c>
      <c r="B9" s="97"/>
      <c r="C9" s="97"/>
      <c r="D9" s="39">
        <v>81.36</v>
      </c>
      <c r="E9" s="39">
        <f>E10+E14+E18+E21</f>
        <v>55.04999999999999</v>
      </c>
      <c r="F9" s="39">
        <v>26.31</v>
      </c>
    </row>
    <row r="10" spans="1:6" ht="22.5" customHeight="1">
      <c r="A10" s="135">
        <v>201</v>
      </c>
      <c r="B10" s="136"/>
      <c r="C10" s="40" t="s">
        <v>159</v>
      </c>
      <c r="D10" s="39">
        <v>67.21</v>
      </c>
      <c r="E10" s="39">
        <f>D10-F10</f>
        <v>40.89999999999999</v>
      </c>
      <c r="F10" s="39">
        <v>26.31</v>
      </c>
    </row>
    <row r="11" spans="1:6" ht="22.5" customHeight="1">
      <c r="A11" s="137">
        <v>20129</v>
      </c>
      <c r="B11" s="138"/>
      <c r="C11" s="139" t="s">
        <v>160</v>
      </c>
      <c r="D11" s="39">
        <v>67.21</v>
      </c>
      <c r="E11" s="39">
        <f>D11-F11</f>
        <v>40.89999999999999</v>
      </c>
      <c r="F11" s="39">
        <v>26.31</v>
      </c>
    </row>
    <row r="12" spans="1:6" ht="22.5" customHeight="1">
      <c r="A12" s="137">
        <v>2012901</v>
      </c>
      <c r="B12" s="138"/>
      <c r="C12" s="139" t="s">
        <v>52</v>
      </c>
      <c r="D12" s="39">
        <v>57.21</v>
      </c>
      <c r="E12" s="39">
        <f>D12-F12</f>
        <v>40.900000000000006</v>
      </c>
      <c r="F12" s="39">
        <v>16.31</v>
      </c>
    </row>
    <row r="13" spans="1:6" ht="22.5" customHeight="1">
      <c r="A13" s="137">
        <v>2012999</v>
      </c>
      <c r="B13" s="138"/>
      <c r="C13" s="139" t="s">
        <v>171</v>
      </c>
      <c r="D13" s="39">
        <v>10</v>
      </c>
      <c r="E13" s="39"/>
      <c r="F13" s="39">
        <v>10</v>
      </c>
    </row>
    <row r="14" spans="1:6" ht="22.5" customHeight="1">
      <c r="A14" s="135">
        <v>208</v>
      </c>
      <c r="B14" s="136"/>
      <c r="C14" s="140" t="s">
        <v>161</v>
      </c>
      <c r="D14" s="39">
        <v>6.3</v>
      </c>
      <c r="E14" s="39">
        <v>6.3</v>
      </c>
      <c r="F14" s="39"/>
    </row>
    <row r="15" spans="1:6" ht="22.5" customHeight="1">
      <c r="A15" s="137">
        <v>20805</v>
      </c>
      <c r="B15" s="138"/>
      <c r="C15" s="140" t="s">
        <v>162</v>
      </c>
      <c r="D15" s="39">
        <v>6.3</v>
      </c>
      <c r="E15" s="39">
        <v>6.3</v>
      </c>
      <c r="F15" s="39"/>
    </row>
    <row r="16" spans="1:6" ht="15.75">
      <c r="A16" s="142">
        <v>2080501</v>
      </c>
      <c r="B16" s="142"/>
      <c r="C16" s="40" t="s">
        <v>170</v>
      </c>
      <c r="D16" s="39">
        <v>0.87</v>
      </c>
      <c r="E16" s="39">
        <v>0.87</v>
      </c>
      <c r="F16" s="39"/>
    </row>
    <row r="17" spans="1:6" ht="15.75">
      <c r="A17" s="137">
        <v>2080505</v>
      </c>
      <c r="B17" s="138"/>
      <c r="C17" s="40" t="s">
        <v>169</v>
      </c>
      <c r="D17" s="39">
        <v>5.43</v>
      </c>
      <c r="E17" s="39">
        <v>5.43</v>
      </c>
      <c r="F17" s="39"/>
    </row>
    <row r="18" spans="1:6" ht="15.75">
      <c r="A18" s="135">
        <v>210</v>
      </c>
      <c r="B18" s="136"/>
      <c r="C18" s="140" t="s">
        <v>163</v>
      </c>
      <c r="D18" s="39">
        <v>4.48</v>
      </c>
      <c r="E18" s="39">
        <v>4.48</v>
      </c>
      <c r="F18" s="39"/>
    </row>
    <row r="19" spans="1:6" ht="15.75">
      <c r="A19" s="135">
        <v>21011</v>
      </c>
      <c r="B19" s="136"/>
      <c r="C19" s="140" t="s">
        <v>164</v>
      </c>
      <c r="D19" s="39">
        <v>4.48</v>
      </c>
      <c r="E19" s="39">
        <v>4.48</v>
      </c>
      <c r="F19" s="39"/>
    </row>
    <row r="20" spans="1:6" ht="15.75">
      <c r="A20" s="137">
        <v>2101101</v>
      </c>
      <c r="B20" s="138"/>
      <c r="C20" s="139" t="s">
        <v>51</v>
      </c>
      <c r="D20" s="39">
        <v>4.48</v>
      </c>
      <c r="E20" s="39">
        <v>4.48</v>
      </c>
      <c r="F20" s="39"/>
    </row>
    <row r="21" spans="1:6" ht="15.75">
      <c r="A21" s="141" t="s">
        <v>165</v>
      </c>
      <c r="B21" s="141"/>
      <c r="C21" s="140" t="s">
        <v>166</v>
      </c>
      <c r="D21" s="39">
        <v>3.37</v>
      </c>
      <c r="E21" s="39">
        <v>3.37</v>
      </c>
      <c r="F21" s="39"/>
    </row>
    <row r="22" spans="1:6" ht="15.75">
      <c r="A22" s="141" t="s">
        <v>167</v>
      </c>
      <c r="B22" s="141"/>
      <c r="C22" s="140" t="s">
        <v>168</v>
      </c>
      <c r="D22" s="39">
        <v>3.37</v>
      </c>
      <c r="E22" s="39">
        <v>3.37</v>
      </c>
      <c r="F22" s="39"/>
    </row>
    <row r="23" spans="1:6" ht="15.75">
      <c r="A23" s="137">
        <v>2210201</v>
      </c>
      <c r="B23" s="138"/>
      <c r="C23" s="139" t="s">
        <v>50</v>
      </c>
      <c r="D23" s="39">
        <v>3.37</v>
      </c>
      <c r="E23" s="39">
        <v>3.37</v>
      </c>
      <c r="F23" s="39"/>
    </row>
  </sheetData>
  <sheetProtection/>
  <mergeCells count="22">
    <mergeCell ref="A22:B22"/>
    <mergeCell ref="A23:B23"/>
    <mergeCell ref="A16:B16"/>
    <mergeCell ref="A17:B17"/>
    <mergeCell ref="A18:B18"/>
    <mergeCell ref="A19:B19"/>
    <mergeCell ref="A20:B20"/>
    <mergeCell ref="A21:B21"/>
    <mergeCell ref="A2:F2"/>
    <mergeCell ref="A5:C5"/>
    <mergeCell ref="A9:C9"/>
    <mergeCell ref="A10:B10"/>
    <mergeCell ref="A11:B11"/>
    <mergeCell ref="A12:B12"/>
    <mergeCell ref="F5:F8"/>
    <mergeCell ref="A13:B13"/>
    <mergeCell ref="A14:B14"/>
    <mergeCell ref="A15:B15"/>
    <mergeCell ref="C6:C8"/>
    <mergeCell ref="D5:D8"/>
    <mergeCell ref="E5:E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1">
      <selection activeCell="E22" sqref="E22"/>
    </sheetView>
  </sheetViews>
  <sheetFormatPr defaultColWidth="9.00390625" defaultRowHeight="14.25"/>
  <cols>
    <col min="1" max="1" width="4.625" style="10" customWidth="1"/>
    <col min="2" max="2" width="6.375" style="10" customWidth="1"/>
    <col min="3" max="6" width="23.125" style="10" customWidth="1"/>
    <col min="7" max="16384" width="9.00390625" style="10" customWidth="1"/>
  </cols>
  <sheetData>
    <row r="1" spans="1:8" s="6" customFormat="1" ht="21.75" customHeight="1">
      <c r="A1" s="1" t="s">
        <v>80</v>
      </c>
      <c r="G1" s="11"/>
      <c r="H1" s="11"/>
    </row>
    <row r="2" spans="1:6" s="7" customFormat="1" ht="30" customHeight="1">
      <c r="A2" s="102" t="s">
        <v>81</v>
      </c>
      <c r="B2" s="103"/>
      <c r="C2" s="103"/>
      <c r="D2" s="103"/>
      <c r="E2" s="103"/>
      <c r="F2" s="103"/>
    </row>
    <row r="3" spans="1:6" s="8" customFormat="1" ht="10.5" customHeight="1" hidden="1">
      <c r="A3" s="22"/>
      <c r="B3" s="22"/>
      <c r="C3" s="22"/>
      <c r="D3" s="22"/>
      <c r="E3" s="22"/>
      <c r="F3" s="12" t="s">
        <v>82</v>
      </c>
    </row>
    <row r="4" spans="1:6" s="8" customFormat="1" ht="15" customHeight="1">
      <c r="A4" s="13"/>
      <c r="B4" s="23"/>
      <c r="C4" s="23"/>
      <c r="D4" s="23"/>
      <c r="E4" s="23"/>
      <c r="F4" s="15" t="s">
        <v>83</v>
      </c>
    </row>
    <row r="5" spans="1:6" s="9" customFormat="1" ht="23.25" customHeight="1">
      <c r="A5" s="104" t="s">
        <v>39</v>
      </c>
      <c r="B5" s="99"/>
      <c r="C5" s="99"/>
      <c r="D5" s="112" t="s">
        <v>84</v>
      </c>
      <c r="E5" s="113"/>
      <c r="F5" s="114"/>
    </row>
    <row r="6" spans="1:6" s="9" customFormat="1" ht="37.5" customHeight="1">
      <c r="A6" s="99" t="s">
        <v>85</v>
      </c>
      <c r="B6" s="99"/>
      <c r="C6" s="24" t="s">
        <v>86</v>
      </c>
      <c r="D6" s="31" t="s">
        <v>78</v>
      </c>
      <c r="E6" s="31" t="s">
        <v>87</v>
      </c>
      <c r="F6" s="16" t="s">
        <v>88</v>
      </c>
    </row>
    <row r="7" spans="1:6" s="21" customFormat="1" ht="22.5" customHeight="1">
      <c r="A7" s="98" t="s">
        <v>78</v>
      </c>
      <c r="B7" s="98"/>
      <c r="C7" s="98"/>
      <c r="D7" s="81">
        <v>55.05</v>
      </c>
      <c r="E7" s="81">
        <v>45.86</v>
      </c>
      <c r="F7" s="82">
        <v>9.19</v>
      </c>
    </row>
    <row r="8" spans="1:6" ht="22.5" customHeight="1">
      <c r="A8" s="115">
        <v>301</v>
      </c>
      <c r="B8" s="115"/>
      <c r="C8" s="32" t="s">
        <v>89</v>
      </c>
      <c r="D8" s="33">
        <f>E8+F8</f>
        <v>44.94</v>
      </c>
      <c r="E8" s="26">
        <v>44.94</v>
      </c>
      <c r="F8" s="27"/>
    </row>
    <row r="9" spans="1:6" ht="22.5" customHeight="1">
      <c r="A9" s="98">
        <v>30101</v>
      </c>
      <c r="B9" s="98"/>
      <c r="C9" s="32" t="s">
        <v>90</v>
      </c>
      <c r="D9" s="33">
        <f aca="true" t="shared" si="0" ref="D9:D30">E9+F9</f>
        <v>13.43</v>
      </c>
      <c r="E9" s="26">
        <v>13.43</v>
      </c>
      <c r="F9" s="27"/>
    </row>
    <row r="10" spans="1:6" ht="22.5" customHeight="1">
      <c r="A10" s="98">
        <v>30102</v>
      </c>
      <c r="B10" s="98"/>
      <c r="C10" s="32" t="s">
        <v>91</v>
      </c>
      <c r="D10" s="33">
        <f t="shared" si="0"/>
        <v>13.7</v>
      </c>
      <c r="E10" s="26">
        <v>13.7</v>
      </c>
      <c r="F10" s="27"/>
    </row>
    <row r="11" spans="1:6" ht="22.5" customHeight="1">
      <c r="A11" s="98">
        <v>30103</v>
      </c>
      <c r="B11" s="98"/>
      <c r="C11" s="32" t="s">
        <v>92</v>
      </c>
      <c r="D11" s="33">
        <f t="shared" si="0"/>
        <v>0.91</v>
      </c>
      <c r="E11" s="26">
        <v>0.91</v>
      </c>
      <c r="F11" s="27"/>
    </row>
    <row r="12" spans="1:6" ht="22.5" customHeight="1">
      <c r="A12" s="105">
        <v>30107</v>
      </c>
      <c r="B12" s="106"/>
      <c r="C12" s="32" t="s">
        <v>93</v>
      </c>
      <c r="D12" s="33">
        <f t="shared" si="0"/>
        <v>3.41</v>
      </c>
      <c r="E12" s="34">
        <v>3.41</v>
      </c>
      <c r="F12" s="35"/>
    </row>
    <row r="13" spans="1:6" ht="22.5" customHeight="1">
      <c r="A13" s="105">
        <v>30108</v>
      </c>
      <c r="B13" s="106"/>
      <c r="C13" s="32" t="s">
        <v>94</v>
      </c>
      <c r="D13" s="33">
        <f t="shared" si="0"/>
        <v>5.43</v>
      </c>
      <c r="E13" s="34">
        <v>5.43</v>
      </c>
      <c r="F13" s="35"/>
    </row>
    <row r="14" spans="1:6" ht="22.5" customHeight="1">
      <c r="A14" s="105">
        <v>30110</v>
      </c>
      <c r="B14" s="106"/>
      <c r="C14" s="143" t="s">
        <v>172</v>
      </c>
      <c r="D14" s="33">
        <f t="shared" si="0"/>
        <v>4.48</v>
      </c>
      <c r="E14" s="34">
        <v>4.48</v>
      </c>
      <c r="F14" s="35"/>
    </row>
    <row r="15" spans="1:6" ht="22.5" customHeight="1">
      <c r="A15" s="105">
        <v>30112</v>
      </c>
      <c r="B15" s="106"/>
      <c r="C15" s="32" t="s">
        <v>145</v>
      </c>
      <c r="D15" s="33">
        <f t="shared" si="0"/>
        <v>0.21</v>
      </c>
      <c r="E15" s="34">
        <v>0.21</v>
      </c>
      <c r="F15" s="35"/>
    </row>
    <row r="16" spans="1:6" ht="22.5" customHeight="1">
      <c r="A16" s="105">
        <v>30113</v>
      </c>
      <c r="B16" s="106"/>
      <c r="C16" s="32" t="s">
        <v>50</v>
      </c>
      <c r="D16" s="33">
        <f t="shared" si="0"/>
        <v>3.37</v>
      </c>
      <c r="E16" s="34">
        <v>3.37</v>
      </c>
      <c r="F16" s="35"/>
    </row>
    <row r="17" spans="1:6" ht="22.5" customHeight="1">
      <c r="A17" s="111">
        <v>302</v>
      </c>
      <c r="B17" s="111"/>
      <c r="C17" s="36" t="s">
        <v>95</v>
      </c>
      <c r="D17" s="33">
        <f t="shared" si="0"/>
        <v>9.19</v>
      </c>
      <c r="E17" s="37"/>
      <c r="F17" s="37">
        <v>9.19</v>
      </c>
    </row>
    <row r="18" spans="1:6" ht="22.5" customHeight="1">
      <c r="A18" s="109">
        <v>30201</v>
      </c>
      <c r="B18" s="109"/>
      <c r="C18" s="32" t="s">
        <v>96</v>
      </c>
      <c r="D18" s="33">
        <f t="shared" si="0"/>
        <v>1.65</v>
      </c>
      <c r="E18" s="37"/>
      <c r="F18" s="37">
        <v>1.65</v>
      </c>
    </row>
    <row r="19" spans="1:6" ht="22.5" customHeight="1">
      <c r="A19" s="109">
        <v>30207</v>
      </c>
      <c r="B19" s="109"/>
      <c r="C19" s="32" t="s">
        <v>97</v>
      </c>
      <c r="D19" s="33">
        <f t="shared" si="0"/>
        <v>1.62</v>
      </c>
      <c r="E19" s="37"/>
      <c r="F19" s="37">
        <v>1.62</v>
      </c>
    </row>
    <row r="20" spans="1:6" ht="22.5" customHeight="1">
      <c r="A20" s="107">
        <v>30211</v>
      </c>
      <c r="B20" s="108"/>
      <c r="C20" s="32" t="s">
        <v>147</v>
      </c>
      <c r="D20" s="33">
        <f t="shared" si="0"/>
        <v>0.15</v>
      </c>
      <c r="E20" s="37"/>
      <c r="F20" s="37">
        <v>0.15</v>
      </c>
    </row>
    <row r="21" spans="1:6" ht="22.5" customHeight="1">
      <c r="A21" s="109">
        <v>30216</v>
      </c>
      <c r="B21" s="109"/>
      <c r="C21" s="32" t="s">
        <v>98</v>
      </c>
      <c r="D21" s="33">
        <f t="shared" si="0"/>
        <v>0.39</v>
      </c>
      <c r="E21" s="37"/>
      <c r="F21" s="37">
        <v>0.39</v>
      </c>
    </row>
    <row r="22" spans="1:6" ht="22.5" customHeight="1">
      <c r="A22" s="109">
        <v>30228</v>
      </c>
      <c r="B22" s="109"/>
      <c r="C22" s="32" t="s">
        <v>99</v>
      </c>
      <c r="D22" s="33">
        <f t="shared" si="0"/>
        <v>0.55</v>
      </c>
      <c r="E22" s="37"/>
      <c r="F22" s="37">
        <v>0.55</v>
      </c>
    </row>
    <row r="23" spans="1:6" ht="22.5" customHeight="1">
      <c r="A23" s="109">
        <v>30229</v>
      </c>
      <c r="B23" s="109"/>
      <c r="C23" s="32" t="s">
        <v>100</v>
      </c>
      <c r="D23" s="33">
        <f t="shared" si="0"/>
        <v>0.34</v>
      </c>
      <c r="E23" s="37"/>
      <c r="F23" s="37">
        <v>0.34</v>
      </c>
    </row>
    <row r="24" spans="1:6" ht="22.5" customHeight="1">
      <c r="A24" s="109">
        <v>30231</v>
      </c>
      <c r="B24" s="109"/>
      <c r="C24" s="32" t="s">
        <v>101</v>
      </c>
      <c r="D24" s="33">
        <f t="shared" si="0"/>
        <v>2.5</v>
      </c>
      <c r="E24" s="37"/>
      <c r="F24" s="37">
        <v>2.5</v>
      </c>
    </row>
    <row r="25" spans="1:6" ht="22.5" customHeight="1">
      <c r="A25" s="109">
        <v>30239</v>
      </c>
      <c r="B25" s="109"/>
      <c r="C25" s="32" t="s">
        <v>102</v>
      </c>
      <c r="D25" s="33">
        <f t="shared" si="0"/>
        <v>1.86</v>
      </c>
      <c r="E25" s="37"/>
      <c r="F25" s="37">
        <v>1.86</v>
      </c>
    </row>
    <row r="26" spans="1:6" ht="22.5" customHeight="1">
      <c r="A26" s="107">
        <v>30299</v>
      </c>
      <c r="B26" s="108"/>
      <c r="C26" s="32" t="s">
        <v>146</v>
      </c>
      <c r="D26" s="33">
        <f t="shared" si="0"/>
        <v>0.13</v>
      </c>
      <c r="E26" s="37"/>
      <c r="F26" s="37">
        <v>0.13</v>
      </c>
    </row>
    <row r="27" spans="1:6" ht="22.5" customHeight="1">
      <c r="A27" s="110">
        <v>303</v>
      </c>
      <c r="B27" s="110"/>
      <c r="C27" s="32" t="s">
        <v>103</v>
      </c>
      <c r="D27" s="33">
        <f t="shared" si="0"/>
        <v>0.92</v>
      </c>
      <c r="E27" s="34">
        <v>0.92</v>
      </c>
      <c r="F27" s="35"/>
    </row>
    <row r="28" spans="1:6" ht="22.5" customHeight="1">
      <c r="A28" s="105">
        <v>30302</v>
      </c>
      <c r="B28" s="106"/>
      <c r="C28" s="38" t="s">
        <v>104</v>
      </c>
      <c r="D28" s="33">
        <f t="shared" si="0"/>
        <v>0.74</v>
      </c>
      <c r="E28" s="34">
        <v>0.74</v>
      </c>
      <c r="F28" s="35"/>
    </row>
    <row r="29" spans="1:6" ht="22.5" customHeight="1">
      <c r="A29" s="105">
        <v>30309</v>
      </c>
      <c r="B29" s="106"/>
      <c r="C29" s="38" t="s">
        <v>148</v>
      </c>
      <c r="D29" s="33">
        <f t="shared" si="0"/>
        <v>0.03</v>
      </c>
      <c r="E29" s="34">
        <v>0.03</v>
      </c>
      <c r="F29" s="35"/>
    </row>
    <row r="30" spans="1:6" ht="24" customHeight="1">
      <c r="A30" s="109">
        <v>30399</v>
      </c>
      <c r="B30" s="109"/>
      <c r="C30" s="38" t="s">
        <v>105</v>
      </c>
      <c r="D30" s="33">
        <f t="shared" si="0"/>
        <v>0.15</v>
      </c>
      <c r="E30" s="37">
        <v>0.15</v>
      </c>
      <c r="F30" s="37"/>
    </row>
  </sheetData>
  <sheetProtection/>
  <mergeCells count="28">
    <mergeCell ref="A2:F2"/>
    <mergeCell ref="A5:C5"/>
    <mergeCell ref="D5:F5"/>
    <mergeCell ref="A6:B6"/>
    <mergeCell ref="A7:C7"/>
    <mergeCell ref="A8:B8"/>
    <mergeCell ref="A9:B9"/>
    <mergeCell ref="A10:B10"/>
    <mergeCell ref="A11:B11"/>
    <mergeCell ref="A12:B12"/>
    <mergeCell ref="A13:B13"/>
    <mergeCell ref="A14:B14"/>
    <mergeCell ref="A30:B30"/>
    <mergeCell ref="A16:B16"/>
    <mergeCell ref="A17:B17"/>
    <mergeCell ref="A18:B18"/>
    <mergeCell ref="A19:B19"/>
    <mergeCell ref="A21:B21"/>
    <mergeCell ref="A22:B22"/>
    <mergeCell ref="A15:B15"/>
    <mergeCell ref="A26:B26"/>
    <mergeCell ref="A20:B20"/>
    <mergeCell ref="A29:B29"/>
    <mergeCell ref="A23:B23"/>
    <mergeCell ref="A24:B24"/>
    <mergeCell ref="A25:B25"/>
    <mergeCell ref="A27:B27"/>
    <mergeCell ref="A28:B2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19"/>
  <sheetViews>
    <sheetView zoomScalePageLayoutView="0" workbookViewId="0" topLeftCell="A5">
      <selection activeCell="C18" sqref="C18"/>
    </sheetView>
  </sheetViews>
  <sheetFormatPr defaultColWidth="9.00390625" defaultRowHeight="14.25"/>
  <cols>
    <col min="1" max="2" width="5.375" style="10" customWidth="1"/>
    <col min="3" max="6" width="19.875" style="10" customWidth="1"/>
    <col min="7" max="16384" width="9.00390625" style="10" customWidth="1"/>
  </cols>
  <sheetData>
    <row r="1" spans="1:6" s="6" customFormat="1" ht="21" customHeight="1">
      <c r="A1" s="1" t="s">
        <v>106</v>
      </c>
      <c r="E1" s="11"/>
      <c r="F1" s="11"/>
    </row>
    <row r="2" spans="1:6" s="7" customFormat="1" ht="30" customHeight="1">
      <c r="A2" s="102" t="s">
        <v>107</v>
      </c>
      <c r="B2" s="103"/>
      <c r="C2" s="103"/>
      <c r="D2" s="103"/>
      <c r="E2" s="103"/>
      <c r="F2" s="103"/>
    </row>
    <row r="3" spans="1:3" s="8" customFormat="1" ht="10.5" customHeight="1" hidden="1">
      <c r="A3" s="22"/>
      <c r="B3" s="22"/>
      <c r="C3" s="22"/>
    </row>
    <row r="4" spans="1:6" s="8" customFormat="1" ht="15" customHeight="1">
      <c r="A4" s="13"/>
      <c r="B4" s="23"/>
      <c r="C4" s="23"/>
      <c r="D4" s="14"/>
      <c r="E4" s="14"/>
      <c r="F4" s="15" t="s">
        <v>3</v>
      </c>
    </row>
    <row r="5" spans="1:6" s="9" customFormat="1" ht="20.25" customHeight="1">
      <c r="A5" s="104" t="s">
        <v>39</v>
      </c>
      <c r="B5" s="99"/>
      <c r="C5" s="99"/>
      <c r="D5" s="100" t="s">
        <v>78</v>
      </c>
      <c r="E5" s="101" t="s">
        <v>79</v>
      </c>
      <c r="F5" s="101" t="s">
        <v>58</v>
      </c>
    </row>
    <row r="6" spans="1:6" s="9" customFormat="1" ht="27" customHeight="1">
      <c r="A6" s="99" t="s">
        <v>47</v>
      </c>
      <c r="B6" s="99"/>
      <c r="C6" s="99" t="s">
        <v>48</v>
      </c>
      <c r="D6" s="100"/>
      <c r="E6" s="101"/>
      <c r="F6" s="101"/>
    </row>
    <row r="7" spans="1:6" s="9" customFormat="1" ht="18" customHeight="1">
      <c r="A7" s="99"/>
      <c r="B7" s="99"/>
      <c r="C7" s="99"/>
      <c r="D7" s="100"/>
      <c r="E7" s="101"/>
      <c r="F7" s="101"/>
    </row>
    <row r="8" spans="1:6" s="9" customFormat="1" ht="22.5" customHeight="1">
      <c r="A8" s="99"/>
      <c r="B8" s="99"/>
      <c r="C8" s="99"/>
      <c r="D8" s="100"/>
      <c r="E8" s="101"/>
      <c r="F8" s="101"/>
    </row>
    <row r="9" spans="1:6" s="21" customFormat="1" ht="22.5" customHeight="1">
      <c r="A9" s="98" t="s">
        <v>49</v>
      </c>
      <c r="B9" s="98"/>
      <c r="C9" s="98"/>
      <c r="D9" s="25"/>
      <c r="E9" s="25"/>
      <c r="F9" s="25"/>
    </row>
    <row r="10" spans="1:6" ht="22.5" customHeight="1">
      <c r="A10" s="98"/>
      <c r="B10" s="98"/>
      <c r="C10" s="26"/>
      <c r="D10" s="27"/>
      <c r="E10" s="28"/>
      <c r="F10" s="28"/>
    </row>
    <row r="11" spans="1:6" ht="22.5" customHeight="1">
      <c r="A11" s="98"/>
      <c r="B11" s="98"/>
      <c r="C11" s="26"/>
      <c r="D11" s="27"/>
      <c r="E11" s="27"/>
      <c r="F11" s="27"/>
    </row>
    <row r="12" spans="1:6" ht="22.5" customHeight="1">
      <c r="A12" s="98"/>
      <c r="B12" s="98"/>
      <c r="C12" s="26"/>
      <c r="D12" s="27"/>
      <c r="E12" s="27"/>
      <c r="F12" s="27"/>
    </row>
    <row r="13" spans="1:6" ht="22.5" customHeight="1">
      <c r="A13" s="98"/>
      <c r="B13" s="98"/>
      <c r="C13" s="26"/>
      <c r="D13" s="27"/>
      <c r="E13" s="27"/>
      <c r="F13" s="27"/>
    </row>
    <row r="14" spans="1:6" ht="22.5" customHeight="1">
      <c r="A14" s="98"/>
      <c r="B14" s="98"/>
      <c r="C14" s="26"/>
      <c r="D14" s="27"/>
      <c r="E14" s="27"/>
      <c r="F14" s="27"/>
    </row>
    <row r="15" spans="1:6" ht="22.5" customHeight="1">
      <c r="A15" s="98"/>
      <c r="B15" s="98"/>
      <c r="C15" s="26"/>
      <c r="D15" s="27"/>
      <c r="E15" s="27"/>
      <c r="F15" s="27"/>
    </row>
    <row r="16" ht="15.75">
      <c r="A16" s="29"/>
    </row>
    <row r="17" spans="1:5" ht="18" customHeight="1">
      <c r="A17" s="29"/>
      <c r="C17" s="116"/>
      <c r="D17" s="116"/>
      <c r="E17" s="116"/>
    </row>
    <row r="18" spans="1:3" ht="20.25">
      <c r="A18" s="29"/>
      <c r="C18" s="30" t="s">
        <v>108</v>
      </c>
    </row>
    <row r="19" ht="15.75">
      <c r="A19" s="29"/>
    </row>
  </sheetData>
  <sheetProtection/>
  <mergeCells count="15">
    <mergeCell ref="A2:F2"/>
    <mergeCell ref="A5:C5"/>
    <mergeCell ref="A9:C9"/>
    <mergeCell ref="A10:B10"/>
    <mergeCell ref="A11:B11"/>
    <mergeCell ref="A12:B12"/>
    <mergeCell ref="F5:F8"/>
    <mergeCell ref="A13:B13"/>
    <mergeCell ref="A14:B14"/>
    <mergeCell ref="A15:B15"/>
    <mergeCell ref="C17:E17"/>
    <mergeCell ref="C6:C8"/>
    <mergeCell ref="D5:D8"/>
    <mergeCell ref="E5:E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F19"/>
  <sheetViews>
    <sheetView zoomScalePageLayoutView="0" workbookViewId="0" topLeftCell="A4">
      <selection activeCell="E11" sqref="E11"/>
    </sheetView>
  </sheetViews>
  <sheetFormatPr defaultColWidth="9.00390625" defaultRowHeight="14.25"/>
  <cols>
    <col min="1" max="2" width="5.375" style="10" customWidth="1"/>
    <col min="3" max="6" width="19.875" style="10" customWidth="1"/>
    <col min="7" max="16384" width="9.00390625" style="10" customWidth="1"/>
  </cols>
  <sheetData>
    <row r="1" spans="1:6" s="6" customFormat="1" ht="21" customHeight="1">
      <c r="A1" s="1" t="s">
        <v>109</v>
      </c>
      <c r="E1" s="11"/>
      <c r="F1" s="11"/>
    </row>
    <row r="2" spans="1:6" s="7" customFormat="1" ht="30" customHeight="1">
      <c r="A2" s="102" t="s">
        <v>110</v>
      </c>
      <c r="B2" s="103"/>
      <c r="C2" s="103"/>
      <c r="D2" s="103"/>
      <c r="E2" s="103"/>
      <c r="F2" s="103"/>
    </row>
    <row r="3" spans="1:3" s="8" customFormat="1" ht="10.5" customHeight="1" hidden="1">
      <c r="A3" s="22"/>
      <c r="B3" s="22"/>
      <c r="C3" s="22"/>
    </row>
    <row r="4" spans="1:6" s="8" customFormat="1" ht="15" customHeight="1">
      <c r="A4" s="13"/>
      <c r="B4" s="23"/>
      <c r="C4" s="23"/>
      <c r="D4" s="14"/>
      <c r="E4" s="14"/>
      <c r="F4" s="15" t="s">
        <v>3</v>
      </c>
    </row>
    <row r="5" spans="1:6" s="9" customFormat="1" ht="20.25" customHeight="1">
      <c r="A5" s="104" t="s">
        <v>39</v>
      </c>
      <c r="B5" s="99"/>
      <c r="C5" s="99"/>
      <c r="D5" s="100" t="s">
        <v>78</v>
      </c>
      <c r="E5" s="101" t="s">
        <v>79</v>
      </c>
      <c r="F5" s="101" t="s">
        <v>58</v>
      </c>
    </row>
    <row r="6" spans="1:6" s="9" customFormat="1" ht="27" customHeight="1">
      <c r="A6" s="99" t="s">
        <v>47</v>
      </c>
      <c r="B6" s="99"/>
      <c r="C6" s="99" t="s">
        <v>48</v>
      </c>
      <c r="D6" s="100"/>
      <c r="E6" s="101"/>
      <c r="F6" s="101"/>
    </row>
    <row r="7" spans="1:6" s="9" customFormat="1" ht="18" customHeight="1">
      <c r="A7" s="99"/>
      <c r="B7" s="99"/>
      <c r="C7" s="99"/>
      <c r="D7" s="100"/>
      <c r="E7" s="101"/>
      <c r="F7" s="101"/>
    </row>
    <row r="8" spans="1:6" s="9" customFormat="1" ht="22.5" customHeight="1">
      <c r="A8" s="99"/>
      <c r="B8" s="99"/>
      <c r="C8" s="99"/>
      <c r="D8" s="100"/>
      <c r="E8" s="101"/>
      <c r="F8" s="101"/>
    </row>
    <row r="9" spans="1:6" s="21" customFormat="1" ht="22.5" customHeight="1">
      <c r="A9" s="98" t="s">
        <v>49</v>
      </c>
      <c r="B9" s="98"/>
      <c r="C9" s="98"/>
      <c r="D9" s="25"/>
      <c r="E9" s="25"/>
      <c r="F9" s="25"/>
    </row>
    <row r="10" spans="1:6" ht="22.5" customHeight="1">
      <c r="A10" s="98"/>
      <c r="B10" s="98"/>
      <c r="C10" s="26"/>
      <c r="D10" s="27"/>
      <c r="E10" s="28"/>
      <c r="F10" s="28"/>
    </row>
    <row r="11" spans="1:6" ht="22.5" customHeight="1">
      <c r="A11" s="98"/>
      <c r="B11" s="98"/>
      <c r="C11" s="26"/>
      <c r="D11" s="27"/>
      <c r="E11" s="27"/>
      <c r="F11" s="27"/>
    </row>
    <row r="12" spans="1:6" ht="22.5" customHeight="1">
      <c r="A12" s="98"/>
      <c r="B12" s="98"/>
      <c r="C12" s="26"/>
      <c r="D12" s="27"/>
      <c r="E12" s="27"/>
      <c r="F12" s="27"/>
    </row>
    <row r="13" spans="1:6" ht="22.5" customHeight="1">
      <c r="A13" s="98"/>
      <c r="B13" s="98"/>
      <c r="C13" s="26"/>
      <c r="D13" s="27"/>
      <c r="E13" s="27"/>
      <c r="F13" s="27"/>
    </row>
    <row r="14" spans="1:6" ht="22.5" customHeight="1">
      <c r="A14" s="98"/>
      <c r="B14" s="98"/>
      <c r="C14" s="26"/>
      <c r="D14" s="27"/>
      <c r="E14" s="27"/>
      <c r="F14" s="27"/>
    </row>
    <row r="15" spans="1:6" ht="22.5" customHeight="1">
      <c r="A15" s="98"/>
      <c r="B15" s="98"/>
      <c r="C15" s="26"/>
      <c r="D15" s="27"/>
      <c r="E15" s="27"/>
      <c r="F15" s="27"/>
    </row>
    <row r="16" ht="15.75">
      <c r="A16" s="29"/>
    </row>
    <row r="17" spans="1:4" ht="15.75">
      <c r="A17" s="29"/>
      <c r="C17" s="117"/>
      <c r="D17" s="117"/>
    </row>
    <row r="18" spans="1:5" ht="15.75" customHeight="1">
      <c r="A18" s="29"/>
      <c r="C18" s="118"/>
      <c r="D18" s="118"/>
      <c r="E18" s="118"/>
    </row>
    <row r="19" spans="1:3" ht="20.25">
      <c r="A19" s="29"/>
      <c r="C19" s="30" t="s">
        <v>111</v>
      </c>
    </row>
  </sheetData>
  <sheetProtection/>
  <mergeCells count="16">
    <mergeCell ref="A2:F2"/>
    <mergeCell ref="A5:C5"/>
    <mergeCell ref="A9:C9"/>
    <mergeCell ref="A10:B10"/>
    <mergeCell ref="A11:B11"/>
    <mergeCell ref="A12:B12"/>
    <mergeCell ref="F5:F8"/>
    <mergeCell ref="A13:B13"/>
    <mergeCell ref="A14:B14"/>
    <mergeCell ref="A15:B15"/>
    <mergeCell ref="C17:D17"/>
    <mergeCell ref="C18:E18"/>
    <mergeCell ref="C6:C8"/>
    <mergeCell ref="D5:D8"/>
    <mergeCell ref="E5:E8"/>
    <mergeCell ref="A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26.50390625" style="10" customWidth="1"/>
    <col min="2" max="5" width="23.375" style="10" customWidth="1"/>
    <col min="6" max="16384" width="9.00390625" style="10" customWidth="1"/>
  </cols>
  <sheetData>
    <row r="1" spans="1:2" s="6" customFormat="1" ht="15">
      <c r="A1" s="1" t="s">
        <v>112</v>
      </c>
      <c r="B1" s="11"/>
    </row>
    <row r="2" spans="1:5" s="7" customFormat="1" ht="30" customHeight="1">
      <c r="A2" s="102" t="s">
        <v>113</v>
      </c>
      <c r="B2" s="103"/>
      <c r="C2" s="103"/>
      <c r="D2" s="103"/>
      <c r="E2" s="103"/>
    </row>
    <row r="3" s="8" customFormat="1" ht="15" customHeight="1" hidden="1">
      <c r="E3" s="12" t="s">
        <v>114</v>
      </c>
    </row>
    <row r="4" spans="1:5" s="8" customFormat="1" ht="15" customHeight="1">
      <c r="A4" s="13"/>
      <c r="B4" s="14"/>
      <c r="C4" s="14"/>
      <c r="D4" s="14"/>
      <c r="E4" s="15" t="s">
        <v>3</v>
      </c>
    </row>
    <row r="5" spans="1:5" s="9" customFormat="1" ht="30" customHeight="1">
      <c r="A5" s="122" t="s">
        <v>115</v>
      </c>
      <c r="B5" s="119" t="s">
        <v>116</v>
      </c>
      <c r="C5" s="120"/>
      <c r="D5" s="120"/>
      <c r="E5" s="121"/>
    </row>
    <row r="6" spans="1:5" s="9" customFormat="1" ht="30" customHeight="1">
      <c r="A6" s="123"/>
      <c r="B6" s="16" t="s">
        <v>78</v>
      </c>
      <c r="C6" s="17" t="s">
        <v>117</v>
      </c>
      <c r="D6" s="16" t="s">
        <v>118</v>
      </c>
      <c r="E6" s="16" t="s">
        <v>69</v>
      </c>
    </row>
    <row r="7" spans="1:5" s="9" customFormat="1" ht="30" customHeight="1">
      <c r="A7" s="18" t="s">
        <v>78</v>
      </c>
      <c r="B7" s="19">
        <v>2.5</v>
      </c>
      <c r="C7" s="19">
        <v>2.5</v>
      </c>
      <c r="D7" s="19"/>
      <c r="E7" s="19"/>
    </row>
    <row r="8" spans="1:5" s="9" customFormat="1" ht="30" customHeight="1">
      <c r="A8" s="20" t="s">
        <v>119</v>
      </c>
      <c r="B8" s="19"/>
      <c r="C8" s="19"/>
      <c r="D8" s="19"/>
      <c r="E8" s="19"/>
    </row>
    <row r="9" spans="1:5" s="9" customFormat="1" ht="30" customHeight="1">
      <c r="A9" s="20" t="s">
        <v>120</v>
      </c>
      <c r="B9" s="19">
        <v>2.5</v>
      </c>
      <c r="C9" s="19">
        <v>2.5</v>
      </c>
      <c r="D9" s="19"/>
      <c r="E9" s="19"/>
    </row>
    <row r="10" spans="1:5" s="9" customFormat="1" ht="30" customHeight="1">
      <c r="A10" s="20" t="s">
        <v>121</v>
      </c>
      <c r="B10" s="19"/>
      <c r="C10" s="19"/>
      <c r="D10" s="19"/>
      <c r="E10" s="19"/>
    </row>
    <row r="11" spans="1:5" s="9" customFormat="1" ht="30" customHeight="1">
      <c r="A11" s="20" t="s">
        <v>122</v>
      </c>
      <c r="B11" s="19">
        <v>2.5</v>
      </c>
      <c r="C11" s="19">
        <v>2.5</v>
      </c>
      <c r="D11" s="19"/>
      <c r="E11" s="19"/>
    </row>
    <row r="12" spans="1:5" ht="28.5" customHeight="1">
      <c r="A12" s="79" t="s">
        <v>144</v>
      </c>
      <c r="B12" s="80"/>
      <c r="C12" s="80"/>
      <c r="D12" s="80"/>
      <c r="E12" s="80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2019-02-25T08:20:34Z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